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14685" windowHeight="7605" tabRatio="867" firstSheet="13" activeTab="17"/>
  </bookViews>
  <sheets>
    <sheet name="660-1" sheetId="1" r:id="rId1"/>
    <sheet name="660-2" sheetId="2" r:id="rId2"/>
    <sheet name="660-3" sheetId="3" r:id="rId3"/>
    <sheet name="660-4" sheetId="4" r:id="rId4"/>
    <sheet name="660-5" sheetId="5" r:id="rId5"/>
    <sheet name="660-6" sheetId="6" r:id="rId6"/>
    <sheet name="660-7" sheetId="7" r:id="rId7"/>
    <sheet name="660-8" sheetId="8" r:id="rId8"/>
    <sheet name="660-9" sheetId="9" r:id="rId9"/>
    <sheet name="660-10" sheetId="10" r:id="rId10"/>
    <sheet name="660-11" sheetId="11" r:id="rId11"/>
    <sheet name="660-12" sheetId="12" r:id="rId12"/>
    <sheet name="660-13" sheetId="13" r:id="rId13"/>
    <sheet name="660-14" sheetId="14" r:id="rId14"/>
    <sheet name="660-15" sheetId="15" r:id="rId15"/>
    <sheet name="660-16" sheetId="16" r:id="rId16"/>
    <sheet name="660-17" sheetId="17" r:id="rId17"/>
    <sheet name="660-18" sheetId="18" r:id="rId18"/>
    <sheet name="660-19" sheetId="19" r:id="rId19"/>
    <sheet name="660-20" sheetId="20" r:id="rId20"/>
    <sheet name="660-21" sheetId="21" r:id="rId21"/>
    <sheet name="660-22" sheetId="22" r:id="rId22"/>
    <sheet name="660-23" sheetId="23" r:id="rId23"/>
    <sheet name="660-24" sheetId="24" r:id="rId24"/>
    <sheet name="660-25" sheetId="25" r:id="rId25"/>
    <sheet name="660-26" sheetId="26" r:id="rId26"/>
    <sheet name="660-27" sheetId="27" r:id="rId27"/>
    <sheet name="660-28" sheetId="28" r:id="rId28"/>
    <sheet name="660-29" sheetId="29" r:id="rId29"/>
    <sheet name="660-30" sheetId="30" r:id="rId30"/>
    <sheet name="660-31" sheetId="31" r:id="rId31"/>
    <sheet name="660-32" sheetId="32" r:id="rId32"/>
    <sheet name="660-33" sheetId="33" r:id="rId33"/>
    <sheet name="660-34" sheetId="34" r:id="rId34"/>
    <sheet name="660-35" sheetId="35" r:id="rId35"/>
    <sheet name="660-36" sheetId="36" r:id="rId36"/>
    <sheet name="660-37" sheetId="37" r:id="rId37"/>
    <sheet name="660-38" sheetId="38" r:id="rId38"/>
    <sheet name="660-39" sheetId="39" r:id="rId39"/>
    <sheet name="660-40" sheetId="40" r:id="rId40"/>
    <sheet name="660-41" sheetId="41" r:id="rId41"/>
    <sheet name="660-42" sheetId="42" r:id="rId42"/>
    <sheet name="660-43" sheetId="43" r:id="rId43"/>
    <sheet name="660-44" sheetId="44" r:id="rId44"/>
    <sheet name="660-45" sheetId="45" r:id="rId45"/>
    <sheet name="660-46" sheetId="46" r:id="rId46"/>
    <sheet name="660-47" sheetId="47" r:id="rId47"/>
    <sheet name="660-48" sheetId="48" r:id="rId48"/>
    <sheet name="660-49" sheetId="49" r:id="rId49"/>
    <sheet name="660-50" sheetId="50" r:id="rId50"/>
    <sheet name="660-51" sheetId="51" r:id="rId51"/>
    <sheet name="660-52" sheetId="52" r:id="rId52"/>
    <sheet name="660-53" sheetId="53" r:id="rId53"/>
    <sheet name="660-54" sheetId="54" r:id="rId54"/>
    <sheet name="660-55" sheetId="55" r:id="rId55"/>
    <sheet name="660-56" sheetId="56" r:id="rId56"/>
    <sheet name="660-57" sheetId="57" r:id="rId57"/>
    <sheet name="660-58" sheetId="58" r:id="rId58"/>
    <sheet name="660-59" sheetId="59" r:id="rId59"/>
    <sheet name="660-60" sheetId="60" r:id="rId60"/>
    <sheet name="660-61" sheetId="61" r:id="rId61"/>
    <sheet name="660-62" sheetId="62" r:id="rId62"/>
    <sheet name="@lists" sheetId="63" state="hidden" r:id="rId63"/>
  </sheets>
  <definedNames>
    <definedName name="TitleRegion1.a2.aa15.33">'660-33'!$A$2:$Z$15</definedName>
    <definedName name="TitleRegion1.a2.ab14.6">'660-6'!$A$2:$AA$14</definedName>
    <definedName name="TitleRegion1.a2.ac43.41">'660-41'!$A$2:$AB$43</definedName>
    <definedName name="TitleRegion1.a2.ae24.4">'660-4'!$A$2:$AD$24</definedName>
    <definedName name="TitleRegion1.a2.ah53.2">'660-2'!$A$2:$AG$53</definedName>
    <definedName name="TitleRegion1.a2.ai40.55">'660-55'!$A$2:$AH$40</definedName>
    <definedName name="TitleRegion1.a2.aj17.15">'660-15'!$A$2:$AI$17</definedName>
    <definedName name="TitleRegion1.a2.ap27.3">'660-3'!$A$2:$AO$27</definedName>
    <definedName name="TitleRegion1.a2.ap42.42">'660-42'!$A$2:$AO$42</definedName>
    <definedName name="TitleRegion1.a2.g11.36">'660-36'!$A$2:$F$11</definedName>
    <definedName name="TitleRegion1.a2.g11.56">'660-56'!$A$2:$F$11</definedName>
    <definedName name="TitleRegion1.a2.h18.17">'660-17'!$A$2:$G$18</definedName>
    <definedName name="TitleRegion1.a2.h33.13">'660-13'!$A$2:$G$33</definedName>
    <definedName name="TitleRegion1.a2.i19.12">'660-12'!$A$2:$H$19</definedName>
    <definedName name="TitleRegion1.a2.i20.18">'660-18'!$A$2:$H$20</definedName>
    <definedName name="TitleRegion1.a2.i22.22">'660-22'!$A$2:$H$22</definedName>
    <definedName name="TitleRegion1.a2.i25.19">'660-19'!$A$2:$H$25</definedName>
    <definedName name="TitleRegion1.a2.i25.34">'660-34'!$A$2:$H$25</definedName>
    <definedName name="TitleRegion1.a2.i26.21">'660-21'!$A$2:$H$26</definedName>
    <definedName name="TitleRegion1.a2.i27.11">'660-11'!$A$2:$H$27</definedName>
    <definedName name="TitleRegion1.a2.i29.20">'660-20'!$A$2:$H$29</definedName>
    <definedName name="TitleRegion1.a2.i31.16">'660-16'!$A$2:$H$31</definedName>
    <definedName name="TitleRegion1.a2.i41.35">'660-35'!$A$2:$H$41</definedName>
    <definedName name="TitleRegion1.a2.iq62.63">'@lists'!$A$2:$IP$62</definedName>
    <definedName name="TitleRegion1.a2.j12.62">'660-62'!$A$2:$I$12</definedName>
    <definedName name="TitleRegion1.a2.j15.50">'660-50'!$A$2:$I$15</definedName>
    <definedName name="TitleRegion1.a2.j16.61">'660-61'!$A$2:$I$16</definedName>
    <definedName name="TitleRegion1.a2.j20.60">'660-60'!$A$2:$I$20</definedName>
    <definedName name="TitleRegion1.a2.k21.31">'660-31'!$A$2:$J$21</definedName>
    <definedName name="TitleRegion1.a2.k22.25">'660-25'!$A$2:$J$22</definedName>
    <definedName name="TitleRegion1.a2.l24.48">'660-48'!$A$2:$K$24</definedName>
    <definedName name="TitleRegion1.a2.l9.49">'660-49'!$A$2:$K$9</definedName>
    <definedName name="TitleRegion1.a2.m14.5">'660-5'!$A$2:$L$14</definedName>
    <definedName name="TitleRegion1.a2.n22.1">'660-1'!$A$2:$M$22</definedName>
    <definedName name="TitleRegion1.a2.n22.26">'660-26'!$A$2:$M$22</definedName>
    <definedName name="TitleRegion1.a2.p16.59">'660-59'!$A$2:$O$16</definedName>
    <definedName name="TitleRegion1.a2.p24.47">'660-47'!$A$2:$O$24</definedName>
    <definedName name="TitleRegion1.a2.p26.45">'660-45'!$A$2:$O$26</definedName>
    <definedName name="TitleRegion1.a2.q21.30">'660-30'!$A$2:$P$21</definedName>
    <definedName name="TitleRegion1.a2.q22.29">'660-29'!$A$2:$P$22</definedName>
    <definedName name="TitleRegion1.a2.q24.28">'660-28'!$A$2:$P$24</definedName>
    <definedName name="TitleRegion1.a2.q37.57">'660-57'!$A$2:$P$37</definedName>
    <definedName name="TitleRegion1.a2.q40.58">'660-58'!$A$2:$P$40</definedName>
    <definedName name="TitleRegion1.a2.q8.23">'660-23'!$A$2:$P$8</definedName>
    <definedName name="TitleRegion1.a2.s11.40">'660-40'!$A$2:$R$11</definedName>
    <definedName name="TitleRegion1.a2.s24.46">'660-46'!$A$2:$R$24</definedName>
    <definedName name="TitleRegion1.a2.s26.44">'660-44'!$A$2:$R$26</definedName>
    <definedName name="TitleRegion1.a2.t26.52">'660-52'!$A$2:$S$26</definedName>
    <definedName name="TitleRegion1.a2.v16.39">'660-39'!$A$2:$U$16</definedName>
    <definedName name="TitleRegion1.a2.v21.10">'660-10'!$A$2:$U$21</definedName>
    <definedName name="TitleRegion1.a2.v32.7">'660-7'!$A$2:$U$32</definedName>
    <definedName name="TitleRegion1.a2.v32.8">'660-8'!$A$2:$U$32</definedName>
    <definedName name="TitleRegion1.a2.v32.9">'660-9'!$A$2:$U$32</definedName>
    <definedName name="TitleRegion1.a2.w23.32">'660-32'!$A$2:$V$23</definedName>
    <definedName name="TitleRegion1.a2.w25.38">'660-38'!$A$2:$V$25</definedName>
    <definedName name="TitleRegion1.a2.w36.37">'660-37'!$A$2:$V$36</definedName>
    <definedName name="TitleRegion1.a2.w47.27">'660-27'!$A$2:$V$47</definedName>
    <definedName name="TitleRegion1.a2.w48.53">'660-53'!$A$2:$V$48</definedName>
    <definedName name="TitleRegion1.a2.x8.24">'660-24'!$A$2:$W$8</definedName>
    <definedName name="TitleRegion1.a2.y17.14">'660-14'!$A$2:$X$17</definedName>
    <definedName name="TitleRegion1.a2.y27.43">'660-43'!$A$2:$X$27</definedName>
    <definedName name="TitleRegion1.a2.y33.51">'660-51'!$A$2:$X$33</definedName>
    <definedName name="TitleRegion1.a2.y40.54">'660-54'!$A$2:$X$40</definedName>
    <definedName name="_xlnm.Print_Area" localSheetId="62">'@lists'!$A$1:$IQ$62</definedName>
    <definedName name="_xlnm.Print_Area" localSheetId="0">'660-1'!$A$1:$N$22</definedName>
    <definedName name="_xlnm.Print_Area" localSheetId="9">'660-10'!$A$1:$V$21</definedName>
    <definedName name="_xlnm.Print_Area" localSheetId="10">'660-11'!$A$1:$I$27</definedName>
    <definedName name="_xlnm.Print_Area" localSheetId="11">'660-12'!$A$1:$I$19</definedName>
    <definedName name="_xlnm.Print_Area" localSheetId="12">'660-13'!$A$1:$H$33</definedName>
    <definedName name="_xlnm.Print_Area" localSheetId="13">'660-14'!$A$1:$Y$17</definedName>
    <definedName name="_xlnm.Print_Area" localSheetId="14">'660-15'!$A$1:$AJ$17</definedName>
    <definedName name="_xlnm.Print_Area" localSheetId="15">'660-16'!$A$1:$I$31</definedName>
    <definedName name="_xlnm.Print_Area" localSheetId="16">'660-17'!$A$1:$H$18</definedName>
    <definedName name="_xlnm.Print_Area" localSheetId="17">'660-18'!$A$1:$I$20</definedName>
    <definedName name="_xlnm.Print_Area" localSheetId="18">'660-19'!$A$1:$I$25</definedName>
    <definedName name="_xlnm.Print_Area" localSheetId="1">'660-2'!$A$1:$AH$53</definedName>
    <definedName name="_xlnm.Print_Area" localSheetId="19">'660-20'!$A$1:$I$29</definedName>
    <definedName name="_xlnm.Print_Area" localSheetId="20">'660-21'!$A$1:$I$26</definedName>
    <definedName name="_xlnm.Print_Area" localSheetId="21">'660-22'!$A$1:$I$22</definedName>
    <definedName name="_xlnm.Print_Area" localSheetId="22">'660-23'!$A$1:$Q$8</definedName>
    <definedName name="_xlnm.Print_Area" localSheetId="23">'660-24'!$A$1:$X$8</definedName>
    <definedName name="_xlnm.Print_Area" localSheetId="24">'660-25'!$A$1:$K$22</definedName>
    <definedName name="_xlnm.Print_Area" localSheetId="25">'660-26'!$A$1:$N$22</definedName>
    <definedName name="_xlnm.Print_Area" localSheetId="26">'660-27'!$A$1:$W$47</definedName>
    <definedName name="_xlnm.Print_Area" localSheetId="27">'660-28'!$A$1:$Q$24</definedName>
    <definedName name="_xlnm.Print_Area" localSheetId="28">'660-29'!$A$1:$Q$22</definedName>
    <definedName name="_xlnm.Print_Area" localSheetId="2">'660-3'!$A$1:$AP$27</definedName>
    <definedName name="_xlnm.Print_Area" localSheetId="29">'660-30'!$A$1:$Q$21</definedName>
    <definedName name="_xlnm.Print_Area" localSheetId="30">'660-31'!$A$1:$K$21</definedName>
    <definedName name="_xlnm.Print_Area" localSheetId="31">'660-32'!$A$1:$W$23</definedName>
    <definedName name="_xlnm.Print_Area" localSheetId="32">'660-33'!$A$1:$AA$15</definedName>
    <definedName name="_xlnm.Print_Area" localSheetId="33">'660-34'!$A$1:$I$25</definedName>
    <definedName name="_xlnm.Print_Area" localSheetId="34">'660-35'!$A$1:$I$41</definedName>
    <definedName name="_xlnm.Print_Area" localSheetId="35">'660-36'!$A$1:$G$11</definedName>
    <definedName name="_xlnm.Print_Area" localSheetId="36">'660-37'!$A$1:$W$36</definedName>
    <definedName name="_xlnm.Print_Area" localSheetId="37">'660-38'!$A$1:$W$25</definedName>
    <definedName name="_xlnm.Print_Area" localSheetId="38">'660-39'!$A$1:$V$16</definedName>
    <definedName name="_xlnm.Print_Area" localSheetId="3">'660-4'!$A$1:$AE$24</definedName>
    <definedName name="_xlnm.Print_Area" localSheetId="39">'660-40'!$A$1:$S$11</definedName>
    <definedName name="_xlnm.Print_Area" localSheetId="40">'660-41'!$A$1:$AC$43</definedName>
    <definedName name="_xlnm.Print_Area" localSheetId="41">'660-42'!$A$1:$AP$42</definedName>
    <definedName name="_xlnm.Print_Area" localSheetId="42">'660-43'!$A$1:$Y$27</definedName>
    <definedName name="_xlnm.Print_Area" localSheetId="43">'660-44'!$A$1:$S$26</definedName>
    <definedName name="_xlnm.Print_Area" localSheetId="44">'660-45'!$A$1:$P$26</definedName>
    <definedName name="_xlnm.Print_Area" localSheetId="45">'660-46'!$A$1:$S$24</definedName>
    <definedName name="_xlnm.Print_Area" localSheetId="46">'660-47'!$A$1:$P$24</definedName>
    <definedName name="_xlnm.Print_Area" localSheetId="47">'660-48'!$A$1:$L$24</definedName>
    <definedName name="_xlnm.Print_Area" localSheetId="48">'660-49'!$A$1:$L$9</definedName>
    <definedName name="_xlnm.Print_Area" localSheetId="4">'660-5'!$A$1:$M$14</definedName>
    <definedName name="_xlnm.Print_Area" localSheetId="49">'660-50'!$A$1:$J$15</definedName>
    <definedName name="_xlnm.Print_Area" localSheetId="50">'660-51'!$A$1:$Y$33</definedName>
    <definedName name="_xlnm.Print_Area" localSheetId="51">'660-52'!$A$1:$T$26</definedName>
    <definedName name="_xlnm.Print_Area" localSheetId="52">'660-53'!$A$1:$W$48</definedName>
    <definedName name="_xlnm.Print_Area" localSheetId="53">'660-54'!$A$1:$Y$40</definedName>
    <definedName name="_xlnm.Print_Area" localSheetId="54">'660-55'!$A$1:$AI$40</definedName>
    <definedName name="_xlnm.Print_Area" localSheetId="55">'660-56'!$A$1:$G$11</definedName>
    <definedName name="_xlnm.Print_Area" localSheetId="56">'660-57'!$A$1:$Q$37</definedName>
    <definedName name="_xlnm.Print_Area" localSheetId="57">'660-58'!$A$1:$Q$40</definedName>
    <definedName name="_xlnm.Print_Area" localSheetId="58">'660-59'!$A$1:$P$16</definedName>
    <definedName name="_xlnm.Print_Area" localSheetId="5">'660-6'!$A$1:$AB$14</definedName>
    <definedName name="_xlnm.Print_Area" localSheetId="59">'660-60'!$A$1:$J$20</definedName>
    <definedName name="_xlnm.Print_Area" localSheetId="60">'660-61'!$A$1:$J$16</definedName>
    <definedName name="_xlnm.Print_Area" localSheetId="61">'660-62'!$A$1:$J$12</definedName>
    <definedName name="_xlnm.Print_Area" localSheetId="6">'660-7'!$A$1:$V$32</definedName>
    <definedName name="_xlnm.Print_Area" localSheetId="7">'660-8'!$A$1:$V$32</definedName>
    <definedName name="_xlnm.Print_Area" localSheetId="8">'660-9'!$A$1:$V$32</definedName>
  </definedNames>
  <calcPr calcId="145621"/>
</workbook>
</file>

<file path=xl/calcChain.xml><?xml version="1.0" encoding="utf-8"?>
<calcChain xmlns="http://schemas.openxmlformats.org/spreadsheetml/2006/main">
  <c r="D13" i="18" l="1"/>
  <c r="D12" i="18"/>
  <c r="C18" i="17"/>
</calcChain>
</file>

<file path=xl/sharedStrings.xml><?xml version="1.0" encoding="utf-8"?>
<sst xmlns="http://schemas.openxmlformats.org/spreadsheetml/2006/main" count="14088" uniqueCount="1549">
  <si>
    <t/>
  </si>
  <si>
    <t>('רכישת חברות בת שאוחדו לראשונה(נספח א</t>
  </si>
  <si>
    <t>('תמורה ממימוש השקעות בחברות בת   שיצאו מאיחוד (נספח ב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</si>
  <si>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</si>
  <si>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</si>
  <si>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</si>
  <si>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</si>
  <si>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</si>
  <si>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</si>
  <si>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</si>
  <si>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</si>
  <si>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</si>
  <si>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</si>
  <si>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</si>
  <si>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</si>
  <si>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</si>
  <si>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(נכסים (למעט מזומנים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</si>
  <si>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</si>
  <si>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</si>
  <si>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</si>
  <si>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</si>
  <si>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</si>
  <si>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</si>
  <si>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</si>
  <si>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</si>
  <si>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</si>
  <si>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</si>
  <si>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</si>
  <si>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</si>
  <si>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</si>
  <si>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</si>
  <si>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</si>
  <si>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</si>
  <si>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</si>
  <si>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</si>
  <si>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</si>
  <si>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</si>
  <si>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</si>
  <si>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</si>
  <si>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</si>
  <si>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10%-20%</t>
  </si>
  <si>
    <t>11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</si>
  <si>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</si>
  <si>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</si>
  <si>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</si>
  <si>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</si>
  <si>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</si>
  <si>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</si>
  <si>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</si>
  <si>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</si>
  <si>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</si>
  <si>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</si>
  <si>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</si>
  <si>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</si>
  <si>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</si>
  <si>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</si>
  <si>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</si>
  <si>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</si>
  <si>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</si>
  <si>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</si>
  <si>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</si>
  <si>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</si>
  <si>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</si>
  <si>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</si>
  <si>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</si>
  <si>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</si>
  <si>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</si>
  <si>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</si>
  <si>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</si>
  <si>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</si>
  <si>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</si>
  <si>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</si>
  <si>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</si>
  <si>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</si>
  <si>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</si>
  <si>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</si>
  <si>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</si>
  <si>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</si>
  <si>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</si>
  <si>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</si>
  <si>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</si>
  <si>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</si>
  <si>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</si>
  <si>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</si>
  <si>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</si>
  <si>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</si>
  <si>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</si>
  <si>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</si>
  <si>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</si>
  <si>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</si>
  <si>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</si>
  <si>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</si>
  <si>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</si>
  <si>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</si>
  <si>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</si>
  <si>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</si>
  <si>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</si>
  <si>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</si>
  <si>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</si>
  <si>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</si>
  <si>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</si>
  <si>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</si>
  <si>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</si>
  <si>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</si>
  <si>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</si>
  <si>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</si>
  <si>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</si>
  <si>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</si>
  <si>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</si>
  <si>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</si>
  <si>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</si>
  <si>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</si>
  <si>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</si>
  <si>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</si>
  <si>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</si>
  <si>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</si>
  <si>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</si>
  <si>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</si>
  <si>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</si>
  <si>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</si>
  <si>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</si>
  <si>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</si>
  <si>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</si>
  <si>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</si>
  <si>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</si>
  <si>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</si>
  <si>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</si>
  <si>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</si>
  <si>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</si>
  <si>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</si>
  <si>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</si>
  <si>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</si>
  <si>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660-19</t>
  </si>
  <si>
    <t>660-19 - (דוח כספי רבעוני - לציבור תוספת א'5-תמצית דוח על תזרימי המזומנים- נספחים א' וב'-בסיס מאוחד (המשך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</si>
  <si>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</si>
  <si>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</si>
  <si>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</si>
  <si>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</si>
  <si>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</si>
  <si>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</si>
  <si>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</si>
  <si>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</si>
  <si>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</si>
  <si>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</si>
  <si>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</si>
  <si>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</si>
  <si>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</si>
  <si>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</si>
  <si>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</si>
  <si>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</si>
  <si>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</si>
  <si>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</si>
  <si>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</si>
  <si>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</si>
  <si>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</si>
  <si>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</si>
  <si>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</si>
  <si>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</si>
  <si>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</si>
  <si>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</si>
  <si>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</si>
  <si>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</si>
  <si>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</si>
  <si>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</si>
  <si>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</si>
  <si>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</si>
  <si>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</si>
  <si>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</si>
  <si>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</si>
  <si>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</si>
  <si>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</si>
  <si>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</si>
  <si>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</si>
  <si>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</si>
  <si>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</si>
  <si>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</si>
  <si>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</si>
  <si>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</si>
  <si>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</si>
  <si>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</si>
  <si>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</si>
  <si>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</si>
  <si>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</si>
  <si>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</si>
  <si>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</si>
  <si>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</si>
  <si>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</si>
  <si>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</si>
  <si>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</si>
  <si>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</si>
  <si>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</si>
  <si>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</si>
  <si>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</si>
  <si>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</si>
  <si>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</si>
  <si>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</si>
  <si>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</si>
  <si>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</si>
  <si>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</si>
  <si>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</si>
  <si>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</si>
  <si>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</si>
  <si>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</si>
  <si>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</si>
  <si>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</si>
  <si>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</si>
  <si>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</si>
  <si>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</si>
  <si>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</si>
  <si>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</si>
  <si>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</si>
  <si>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</si>
  <si>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</si>
  <si>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</si>
  <si>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</si>
  <si>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</si>
  <si>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</si>
  <si>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</si>
  <si>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</si>
  <si>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</si>
  <si>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</si>
  <si>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</si>
  <si>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</si>
  <si>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</si>
  <si>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</si>
  <si>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</si>
  <si>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</si>
  <si>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</si>
  <si>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</si>
  <si>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</si>
  <si>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</si>
  <si>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</si>
  <si>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</si>
  <si>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</si>
  <si>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</si>
  <si>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</si>
  <si>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</si>
  <si>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666-53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</si>
  <si>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</si>
  <si>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</si>
  <si>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</si>
  <si>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</si>
  <si>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</si>
  <si>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</si>
  <si>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</si>
  <si>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</si>
  <si>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</si>
  <si>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</si>
  <si>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</si>
  <si>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</si>
  <si>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</si>
  <si>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</si>
  <si>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</si>
  <si>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</si>
  <si>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</si>
  <si>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</si>
  <si>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</si>
  <si>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</si>
  <si>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</si>
  <si>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</si>
  <si>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</si>
  <si>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</si>
  <si>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</si>
  <si>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</si>
  <si>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</si>
  <si>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</si>
  <si>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</si>
  <si>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</si>
  <si>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</si>
  <si>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</si>
  <si>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</si>
  <si>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</si>
  <si>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</si>
  <si>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</si>
  <si>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</si>
  <si>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</si>
  <si>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</si>
  <si>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</si>
  <si>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</si>
  <si>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</si>
  <si>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</si>
  <si>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</si>
  <si>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</si>
  <si>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</si>
  <si>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</si>
  <si>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</si>
  <si>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</si>
  <si>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</si>
  <si>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</si>
  <si>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</si>
  <si>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</si>
  <si>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</si>
  <si>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</si>
  <si>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:כולל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</si>
  <si>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</si>
  <si>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</si>
  <si>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</si>
  <si>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</si>
  <si>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</si>
  <si>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</si>
  <si>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</si>
  <si>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</si>
  <si>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</si>
  <si>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</si>
  <si>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</si>
  <si>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</si>
  <si>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</si>
  <si>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</si>
  <si>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</si>
  <si>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</si>
  <si>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</si>
  <si>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</si>
  <si>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</si>
  <si>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</si>
  <si>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</si>
  <si>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</si>
  <si>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</si>
  <si>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</si>
  <si>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</si>
  <si>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</si>
  <si>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</si>
  <si>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</si>
  <si>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</si>
  <si>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</si>
  <si>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</si>
  <si>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</si>
  <si>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</si>
  <si>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</si>
  <si>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</si>
  <si>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</si>
  <si>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</si>
  <si>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</si>
  <si>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</si>
  <si>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</si>
  <si>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</si>
  <si>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</si>
  <si>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</si>
  <si>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</si>
  <si>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</si>
  <si>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</si>
  <si>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</si>
  <si>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</si>
  <si>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</si>
  <si>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</si>
  <si>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</si>
  <si>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</si>
  <si>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</si>
  <si>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</si>
  <si>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</si>
  <si>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</si>
  <si>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</si>
  <si>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</si>
  <si>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</si>
  <si>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</si>
  <si>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</si>
  <si>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</si>
  <si>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</si>
  <si>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</si>
  <si>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</si>
  <si>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</si>
  <si>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</si>
  <si>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10</t>
  </si>
  <si>
    <t>DR 11</t>
  </si>
  <si>
    <t>DR 12</t>
  </si>
  <si>
    <t>DR 13</t>
  </si>
  <si>
    <t>DR 14</t>
  </si>
  <si>
    <t>DR 15</t>
  </si>
  <si>
    <t>DR 16</t>
  </si>
  <si>
    <t>DR 17</t>
  </si>
  <si>
    <t>DR 2</t>
  </si>
  <si>
    <t>DR 3</t>
  </si>
  <si>
    <t>DR 4</t>
  </si>
  <si>
    <t>DR 5</t>
  </si>
  <si>
    <t>DR 6</t>
  </si>
  <si>
    <t>DR 63</t>
  </si>
  <si>
    <t>DR 64</t>
  </si>
  <si>
    <t>DR 65</t>
  </si>
  <si>
    <t>DR 66</t>
  </si>
  <si>
    <t>DR 67</t>
  </si>
  <si>
    <t>DR 68</t>
  </si>
  <si>
    <t>DR 69</t>
  </si>
  <si>
    <t>DR 7</t>
  </si>
  <si>
    <t>DR 70</t>
  </si>
  <si>
    <t>DR 71</t>
  </si>
  <si>
    <t>DR 72</t>
  </si>
  <si>
    <t>DR 73</t>
  </si>
  <si>
    <t>DR 74</t>
  </si>
  <si>
    <t>DR 75</t>
  </si>
  <si>
    <t>DR 76</t>
  </si>
  <si>
    <t>DR 77</t>
  </si>
  <si>
    <t>DR 78</t>
  </si>
  <si>
    <t>DR 79</t>
  </si>
  <si>
    <t>DR 8</t>
  </si>
  <si>
    <t>DR 9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</si>
  <si>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</si>
  <si>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</si>
  <si>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</si>
  <si>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</si>
  <si>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</si>
  <si>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</si>
  <si>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</si>
  <si>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</si>
  <si>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</si>
  <si>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</si>
  <si>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</si>
  <si>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</si>
  <si>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</si>
  <si>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</si>
  <si>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</si>
  <si>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</si>
  <si>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</si>
  <si>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</si>
  <si>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</si>
  <si>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</si>
  <si>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</si>
  <si>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</si>
  <si>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</si>
  <si>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</si>
  <si>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</si>
  <si>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</si>
  <si>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</si>
  <si>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</si>
  <si>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</si>
  <si>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</si>
  <si>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</si>
  <si>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</si>
  <si>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</si>
  <si>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</si>
  <si>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</si>
  <si>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</si>
  <si>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</si>
  <si>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</si>
  <si>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</si>
  <si>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</si>
  <si>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</si>
  <si>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</si>
  <si>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</si>
  <si>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</si>
  <si>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</si>
  <si>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</si>
  <si>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</si>
  <si>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</si>
  <si>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</si>
  <si>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</si>
  <si>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</si>
  <si>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</si>
  <si>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</si>
  <si>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</si>
  <si>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</si>
  <si>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</si>
  <si>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</si>
  <si>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</si>
  <si>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</si>
  <si>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</si>
  <si>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</si>
  <si>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</si>
  <si>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</si>
  <si>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</si>
  <si>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</si>
  <si>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</si>
  <si>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</si>
  <si>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</si>
  <si>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</si>
  <si>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</si>
  <si>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</si>
  <si>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</si>
  <si>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</si>
  <si>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</si>
  <si>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</si>
  <si>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</si>
  <si>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</si>
  <si>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</si>
  <si>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</si>
  <si>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</si>
  <si>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</si>
  <si>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</si>
  <si>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</si>
  <si>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</si>
  <si>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</si>
  <si>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</si>
  <si>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</si>
  <si>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</si>
  <si>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</si>
  <si>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</si>
  <si>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</si>
  <si>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</si>
  <si>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</si>
  <si>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</si>
  <si>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</si>
  <si>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</si>
  <si>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</si>
  <si>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</si>
  <si>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</si>
  <si>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</si>
  <si>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</si>
  <si>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</si>
  <si>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</si>
  <si>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</si>
  <si>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</si>
  <si>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</si>
  <si>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</si>
  <si>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</si>
  <si>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</si>
  <si>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</si>
  <si>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</si>
  <si>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</si>
  <si>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</si>
  <si>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</si>
  <si>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</si>
  <si>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</si>
  <si>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</si>
  <si>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</si>
  <si>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</si>
  <si>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</si>
  <si>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</si>
  <si>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</si>
  <si>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</si>
  <si>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</si>
  <si>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</si>
  <si>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</si>
  <si>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</si>
  <si>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</si>
  <si>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</si>
  <si>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</si>
  <si>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</si>
  <si>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</si>
  <si>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</si>
  <si>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</si>
  <si>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</si>
  <si>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</si>
  <si>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</si>
  <si>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</si>
  <si>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</si>
  <si>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</si>
  <si>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</si>
  <si>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</si>
  <si>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</si>
  <si>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</si>
  <si>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</si>
  <si>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</si>
  <si>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</si>
  <si>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</si>
  <si>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</si>
  <si>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</si>
  <si>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</si>
  <si>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</si>
  <si>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</si>
  <si>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</si>
  <si>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</si>
  <si>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</si>
  <si>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</si>
  <si>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</si>
  <si>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</si>
  <si>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</si>
  <si>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</si>
  <si>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</si>
  <si>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</si>
  <si>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</si>
  <si>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</si>
  <si>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</si>
  <si>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</si>
  <si>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</si>
  <si>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</si>
  <si>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</si>
  <si>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</si>
  <si>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</si>
  <si>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</si>
  <si>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</si>
  <si>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</si>
  <si>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</si>
  <si>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</si>
  <si>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</si>
  <si>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</si>
  <si>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</si>
  <si>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</si>
  <si>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</si>
  <si>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</si>
  <si>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</si>
  <si>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</si>
  <si>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</si>
  <si>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</si>
  <si>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</si>
  <si>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</si>
  <si>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</si>
  <si>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</si>
  <si>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</si>
  <si>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</si>
  <si>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</si>
  <si>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</si>
  <si>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</si>
  <si>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</si>
  <si>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</si>
  <si>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</si>
  <si>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</si>
  <si>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</si>
  <si>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</si>
  <si>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</si>
  <si>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</si>
  <si>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</si>
  <si>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</si>
  <si>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</si>
  <si>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</si>
  <si>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</si>
  <si>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</si>
  <si>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</si>
  <si>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</si>
  <si>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</si>
  <si>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</si>
  <si>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</si>
  <si>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</si>
  <si>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</si>
  <si>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</si>
  <si>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</si>
  <si>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</si>
  <si>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</si>
  <si>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</si>
  <si>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</si>
  <si>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</si>
  <si>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</si>
  <si>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</si>
  <si>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</si>
  <si>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</si>
  <si>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</si>
  <si>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</si>
  <si>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</si>
  <si>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</si>
  <si>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</si>
  <si>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אלפי ש"ח</t>
  </si>
  <si>
    <t>אמריקה לא ידוע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</si>
  <si>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</si>
  <si>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</si>
  <si>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</si>
  <si>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</si>
  <si>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</si>
  <si>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</si>
  <si>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</si>
  <si>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</si>
  <si>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</si>
  <si>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</si>
  <si>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</si>
  <si>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</si>
  <si>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</si>
  <si>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</si>
  <si>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</si>
  <si>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</si>
  <si>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</si>
  <si>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</si>
  <si>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בגובה 20 אש"ח ומעלה</t>
  </si>
  <si>
    <t>בגובה 50 אש"ח ומעלה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</si>
  <si>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</si>
  <si>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</si>
  <si>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</si>
  <si>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</si>
  <si>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</si>
  <si>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</si>
  <si>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</si>
  <si>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</si>
  <si>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</si>
  <si>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</si>
  <si>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</si>
  <si>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בניכוי – מזומנים שנגרעו</t>
  </si>
  <si>
    <t>בניכוי – מזומנים שנרכשו</t>
  </si>
  <si>
    <t>בניכוי – תמורה שלא במזומן לרכישת חברות בת שאוחדו</t>
  </si>
  <si>
    <t>בניכוי – תמורה שלא במזומן ממימוש חברות בת שאוחדו בעבר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</si>
  <si>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</si>
  <si>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</si>
  <si>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</si>
  <si>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</si>
  <si>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</si>
  <si>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</si>
  <si>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</si>
  <si>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</si>
  <si>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</si>
  <si>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</si>
  <si>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</si>
  <si>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</si>
  <si>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</si>
  <si>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</si>
  <si>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</si>
  <si>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</si>
  <si>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</si>
  <si>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</si>
  <si>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</si>
  <si>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</si>
  <si>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</si>
  <si>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</si>
  <si>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</si>
  <si>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</si>
  <si>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</si>
  <si>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</si>
  <si>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</si>
  <si>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</si>
  <si>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</si>
  <si>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</si>
  <si>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</si>
  <si>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</si>
  <si>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</si>
  <si>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</si>
  <si>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</si>
  <si>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</si>
  <si>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</si>
  <si>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</si>
  <si>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</si>
  <si>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</si>
  <si>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</si>
  <si>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</si>
  <si>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</si>
  <si>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</si>
  <si>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</si>
  <si>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</si>
  <si>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</si>
  <si>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</si>
  <si>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</si>
  <si>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</si>
  <si>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</si>
  <si>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</si>
  <si>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</si>
  <si>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</si>
  <si>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</si>
  <si>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</si>
  <si>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</si>
  <si>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</si>
  <si>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</si>
  <si>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</si>
  <si>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</si>
  <si>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</si>
  <si>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</si>
  <si>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</si>
  <si>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</si>
  <si>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</si>
  <si>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</si>
  <si>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</si>
  <si>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</si>
  <si>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</si>
  <si>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</si>
  <si>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</si>
  <si>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</si>
  <si>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</si>
  <si>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</si>
  <si>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</si>
  <si>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</si>
  <si>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</si>
  <si>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</si>
  <si>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</si>
  <si>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</si>
  <si>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</si>
  <si>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</si>
  <si>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</si>
  <si>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</si>
  <si>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</si>
  <si>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</si>
  <si>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</si>
  <si>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</si>
  <si>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</si>
  <si>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</si>
  <si>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</si>
  <si>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</si>
  <si>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</si>
  <si>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</si>
  <si>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</si>
  <si>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</si>
  <si>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</si>
  <si>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</si>
  <si>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</si>
  <si>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</si>
  <si>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</si>
  <si>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</si>
  <si>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</si>
  <si>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</si>
  <si>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</si>
  <si>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</si>
  <si>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</si>
  <si>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</si>
  <si>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</si>
  <si>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</si>
  <si>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</si>
  <si>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</si>
  <si>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</si>
  <si>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</si>
  <si>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</si>
  <si>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הלוואות לדיור ללקוחות התאגיד הבנקאי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</si>
  <si>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</si>
  <si>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</si>
  <si>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</si>
  <si>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</si>
  <si>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</si>
  <si>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</si>
  <si>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</si>
  <si>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</si>
  <si>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</si>
  <si>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</si>
  <si>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</si>
  <si>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</si>
  <si>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</si>
  <si>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</si>
  <si>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</si>
  <si>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</si>
  <si>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</si>
  <si>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</si>
  <si>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</si>
  <si>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</si>
  <si>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</si>
  <si>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</si>
  <si>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</si>
  <si>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</si>
  <si>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</si>
  <si>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</si>
  <si>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</si>
  <si>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</si>
  <si>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</si>
  <si>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</si>
  <si>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</si>
  <si>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</si>
  <si>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</si>
  <si>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</si>
  <si>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</si>
  <si>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</si>
  <si>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</si>
  <si>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</si>
  <si>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</si>
  <si>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</si>
  <si>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</si>
  <si>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</si>
  <si>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</si>
  <si>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</si>
  <si>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</si>
  <si>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</si>
  <si>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</si>
  <si>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</si>
  <si>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</si>
  <si>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</si>
  <si>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</si>
  <si>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</si>
  <si>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</si>
  <si>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</si>
  <si>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</si>
  <si>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</si>
  <si>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</si>
  <si>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</si>
  <si>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</si>
  <si>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</si>
  <si>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</si>
  <si>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</si>
  <si>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</si>
  <si>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</si>
  <si>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</si>
  <si>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</si>
  <si>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</si>
  <si>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</si>
  <si>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</si>
  <si>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</si>
  <si>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</si>
  <si>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</si>
  <si>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</si>
  <si>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</si>
  <si>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</si>
  <si>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</si>
  <si>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</si>
  <si>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</si>
  <si>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</si>
  <si>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</si>
  <si>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</si>
  <si>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</si>
  <si>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</si>
  <si>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</si>
  <si>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</si>
  <si>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</si>
  <si>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</si>
  <si>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</si>
  <si>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</si>
  <si>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</si>
  <si>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</si>
  <si>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</si>
  <si>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</si>
  <si>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</si>
  <si>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</si>
  <si>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</si>
  <si>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</si>
  <si>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</si>
  <si>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</si>
  <si>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זרימת מזומנים לרכישת חברות בת שאוחדו לראשונה</t>
  </si>
  <si>
    <t>זרימת מזומנים ממימוש השקעות בחברות בת שיצאו מאיחוד</t>
  </si>
  <si>
    <t>חברה לנאמנות של בנק איגוד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</si>
  <si>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</si>
  <si>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</si>
  <si>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</si>
  <si>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</si>
  <si>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</si>
  <si>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</si>
  <si>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</si>
  <si>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</si>
  <si>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</si>
  <si>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</si>
  <si>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</si>
  <si>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</si>
  <si>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</si>
  <si>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</si>
  <si>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</si>
  <si>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</si>
  <si>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</si>
  <si>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</si>
  <si>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</si>
  <si>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</si>
  <si>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</si>
  <si>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</si>
  <si>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</si>
  <si>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</si>
  <si>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</si>
  <si>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</si>
  <si>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</si>
  <si>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חשבונות ללא הכנסה קבועה לחשבון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</si>
  <si>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</si>
  <si>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</si>
  <si>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</si>
  <si>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</si>
  <si>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</si>
  <si>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</si>
  <si>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</si>
  <si>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</si>
  <si>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</si>
  <si>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</si>
  <si>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</si>
  <si>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</si>
  <si>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</si>
  <si>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</si>
  <si>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</si>
  <si>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</si>
  <si>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</si>
  <si>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</si>
  <si>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</si>
  <si>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</si>
  <si>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</si>
  <si>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</si>
  <si>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</si>
  <si>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</si>
  <si>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</si>
  <si>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</si>
  <si>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</si>
  <si>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</si>
  <si>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</si>
  <si>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</si>
  <si>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</si>
  <si>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</si>
  <si>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</si>
  <si>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</si>
  <si>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</si>
  <si>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</si>
  <si>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</si>
  <si>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</si>
  <si>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</si>
  <si>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</si>
  <si>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</si>
  <si>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</si>
  <si>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</si>
  <si>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</si>
  <si>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</si>
  <si>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</si>
  <si>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</si>
  <si>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</si>
  <si>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</si>
  <si>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</si>
  <si>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</si>
  <si>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</si>
  <si>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</si>
  <si>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</si>
  <si>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</si>
  <si>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</si>
  <si>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</si>
  <si>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</si>
  <si>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</si>
  <si>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</si>
  <si>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</si>
  <si>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</si>
  <si>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</si>
  <si>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</si>
  <si>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</si>
  <si>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</si>
  <si>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</si>
  <si>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</si>
  <si>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</si>
  <si>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</si>
  <si>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</si>
  <si>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</si>
  <si>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</si>
  <si>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</si>
  <si>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</si>
  <si>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</si>
  <si>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</si>
  <si>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</si>
  <si>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</si>
  <si>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</si>
  <si>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</si>
  <si>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</si>
  <si>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</si>
  <si>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</si>
  <si>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</si>
  <si>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</si>
  <si>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</si>
  <si>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</si>
  <si>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</si>
  <si>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</si>
  <si>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</si>
  <si>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</si>
  <si>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</si>
  <si>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</si>
  <si>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</si>
  <si>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</si>
  <si>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</si>
  <si>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</si>
  <si>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</si>
  <si>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</si>
  <si>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</si>
  <si>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</si>
  <si>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</si>
  <si>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</si>
  <si>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</si>
  <si>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</si>
  <si>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</si>
  <si>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</si>
  <si>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</si>
  <si>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</si>
  <si>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</si>
  <si>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</si>
  <si>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</si>
  <si>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</si>
  <si>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</si>
  <si>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</si>
  <si>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</si>
  <si>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</si>
  <si>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</si>
  <si>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</si>
  <si>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</si>
  <si>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</si>
  <si>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</si>
  <si>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</si>
  <si>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</si>
  <si>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</si>
  <si>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</si>
  <si>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</si>
  <si>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</si>
  <si>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</si>
  <si>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</si>
  <si>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</si>
  <si>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</si>
  <si>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</si>
  <si>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</si>
  <si>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</si>
  <si>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</si>
  <si>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</si>
  <si>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</si>
  <si>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</si>
  <si>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</si>
  <si>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</si>
  <si>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</si>
  <si>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</si>
  <si>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</si>
  <si>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</si>
  <si>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</si>
  <si>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</si>
  <si>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</si>
  <si>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</si>
  <si>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</si>
  <si>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</si>
  <si>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</si>
  <si>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</si>
  <si>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</si>
  <si>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</si>
  <si>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</si>
  <si>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</si>
  <si>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</si>
  <si>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</si>
  <si>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</si>
  <si>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</si>
  <si>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</si>
  <si>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</si>
  <si>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</si>
  <si>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</si>
  <si>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</si>
  <si>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</si>
  <si>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</si>
  <si>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</si>
  <si>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</si>
  <si>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</si>
  <si>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</si>
  <si>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מזומנים שנגרעו</t>
  </si>
  <si>
    <t>מזומנים שנרכשו</t>
  </si>
  <si>
    <t>מזרחי טפחות</t>
  </si>
  <si>
    <t>מזרחי טפחות חברה לנאמנות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</si>
  <si>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</si>
  <si>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</si>
  <si>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</si>
  <si>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</si>
  <si>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</si>
  <si>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</si>
  <si>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</si>
  <si>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</si>
  <si>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</si>
  <si>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</si>
  <si>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</si>
  <si>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</si>
  <si>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</si>
  <si>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</si>
  <si>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</si>
  <si>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</si>
  <si>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</si>
  <si>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</si>
  <si>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</si>
  <si>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</si>
  <si>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</si>
  <si>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</si>
  <si>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</si>
  <si>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</si>
  <si>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</si>
  <si>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</si>
  <si>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</si>
  <si>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</si>
  <si>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</si>
  <si>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</si>
  <si>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</si>
  <si>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</si>
  <si>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</si>
  <si>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</si>
  <si>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</si>
  <si>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</si>
  <si>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</si>
  <si>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</si>
  <si>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</si>
  <si>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</si>
  <si>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</si>
  <si>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חשבונות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</si>
  <si>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</si>
  <si>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</si>
  <si>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</si>
  <si>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</si>
  <si>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</si>
  <si>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</si>
  <si>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</si>
  <si>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</si>
  <si>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</si>
  <si>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</si>
  <si>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</si>
  <si>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</si>
  <si>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</si>
  <si>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</si>
  <si>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</si>
  <si>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</si>
  <si>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</si>
  <si>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</si>
  <si>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</si>
  <si>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</si>
  <si>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</si>
  <si>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</si>
  <si>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</si>
  <si>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</si>
  <si>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</si>
  <si>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</si>
  <si>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</si>
  <si>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</si>
  <si>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</si>
  <si>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אחרים</t>
  </si>
  <si>
    <t>ני"ע זמינים למכירה-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</si>
  <si>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</si>
  <si>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</si>
  <si>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</si>
  <si>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</si>
  <si>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</si>
  <si>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</si>
  <si>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</si>
  <si>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</si>
  <si>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</si>
  <si>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</si>
  <si>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</si>
  <si>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</si>
  <si>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</si>
  <si>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</si>
  <si>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</si>
  <si>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</si>
  <si>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</si>
  <si>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</si>
  <si>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והתחייבויות מזוהים</t>
  </si>
  <si>
    <t>נכסים והתחייבויות שנגרעו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</si>
  <si>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</si>
  <si>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</si>
  <si>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</si>
  <si>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</si>
  <si>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</si>
  <si>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</si>
  <si>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</si>
  <si>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</si>
  <si>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</si>
  <si>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</si>
  <si>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</si>
  <si>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</si>
  <si>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נמוכה מ-10 אש"ח</t>
  </si>
  <si>
    <t>נספח א'-רכישת חברות בת שאוחדו לראשונה</t>
  </si>
  <si>
    <t>נספח ב'-תמורה ממימוש השקעות בחברות בת שאוחדו בעבר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</si>
  <si>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</si>
  <si>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</si>
  <si>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</si>
  <si>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</si>
  <si>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</si>
  <si>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</si>
  <si>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</si>
  <si>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</si>
  <si>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</si>
  <si>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</si>
  <si>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</si>
  <si>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</si>
  <si>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</si>
  <si>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</si>
  <si>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</si>
  <si>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</si>
  <si>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</si>
  <si>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</si>
  <si>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</si>
  <si>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</si>
  <si>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</si>
  <si>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</si>
  <si>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</si>
  <si>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</si>
  <si>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</si>
  <si>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</si>
  <si>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</si>
  <si>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</si>
  <si>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</si>
  <si>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</si>
  <si>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</si>
  <si>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</si>
  <si>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</si>
  <si>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</si>
  <si>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</si>
  <si>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</si>
  <si>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</si>
  <si>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</si>
  <si>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</si>
  <si>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</si>
  <si>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עלות הרכישה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</si>
  <si>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</si>
  <si>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</si>
  <si>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</si>
  <si>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</si>
  <si>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</si>
  <si>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</si>
  <si>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</si>
  <si>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</si>
  <si>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</si>
  <si>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 תמורה שהתקבלה ממימוש השקעות בחברות בת שאוחדו בעבר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</si>
  <si>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</si>
  <si>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</si>
  <si>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</si>
  <si>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</si>
  <si>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</si>
  <si>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</si>
  <si>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</si>
  <si>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</si>
  <si>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</si>
  <si>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</si>
  <si>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</si>
  <si>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</si>
  <si>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</si>
  <si>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</si>
  <si>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</si>
  <si>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</si>
  <si>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</si>
  <si>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</si>
  <si>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</si>
  <si>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</si>
  <si>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</si>
  <si>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</si>
  <si>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</si>
  <si>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</si>
  <si>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</si>
  <si>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</si>
  <si>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</si>
  <si>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</si>
  <si>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</si>
  <si>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</si>
  <si>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</si>
  <si>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</si>
  <si>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</si>
  <si>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</si>
  <si>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</si>
  <si>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</si>
  <si>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</si>
  <si>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</si>
  <si>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</si>
  <si>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</si>
  <si>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</si>
  <si>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</si>
  <si>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</si>
  <si>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</si>
  <si>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</si>
  <si>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</si>
  <si>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</si>
  <si>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</si>
  <si>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</si>
  <si>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</si>
  <si>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</si>
  <si>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</si>
  <si>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</si>
  <si>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</si>
  <si>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</si>
  <si>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</si>
  <si>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</si>
  <si>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</si>
  <si>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</si>
  <si>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</si>
  <si>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</si>
  <si>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</si>
  <si>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</si>
  <si>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</si>
  <si>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</si>
  <si>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</si>
  <si>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</si>
  <si>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</si>
  <si>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</si>
  <si>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</si>
  <si>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</si>
  <si>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</si>
  <si>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</si>
  <si>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</si>
  <si>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</si>
  <si>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</si>
  <si>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</si>
  <si>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</si>
  <si>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</si>
  <si>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</si>
  <si>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</si>
  <si>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</si>
  <si>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</si>
  <si>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</si>
  <si>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</si>
  <si>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</si>
  <si>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</si>
  <si>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</si>
  <si>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</si>
  <si>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</si>
  <si>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</si>
  <si>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</si>
  <si>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</si>
  <si>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</si>
  <si>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</si>
  <si>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</si>
  <si>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</si>
  <si>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</si>
  <si>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</si>
  <si>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</si>
  <si>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</si>
  <si>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</si>
  <si>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</si>
  <si>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</si>
  <si>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</si>
  <si>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</si>
  <si>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</si>
  <si>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</si>
  <si>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</si>
  <si>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</si>
  <si>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</si>
  <si>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</si>
  <si>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</si>
  <si>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</si>
  <si>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</si>
  <si>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</si>
  <si>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</si>
  <si>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</si>
  <si>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</si>
  <si>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</si>
  <si>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</si>
  <si>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</si>
  <si>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</si>
  <si>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</si>
  <si>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</si>
  <si>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</si>
  <si>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</si>
  <si>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</si>
  <si>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</si>
  <si>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</si>
  <si>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</si>
  <si>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</si>
  <si>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</si>
  <si>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</si>
  <si>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</si>
  <si>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</si>
  <si>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פחות  מ-12 חודשים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</si>
  <si>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</si>
  <si>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</si>
  <si>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</si>
  <si>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</si>
  <si>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</si>
  <si>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</si>
  <si>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</si>
  <si>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</si>
  <si>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</si>
  <si>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</si>
  <si>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</si>
  <si>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</si>
  <si>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</si>
  <si>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</si>
  <si>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</si>
  <si>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</si>
  <si>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</si>
  <si>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</si>
  <si>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</si>
  <si>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</si>
  <si>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</si>
  <si>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</si>
  <si>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</si>
  <si>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</si>
  <si>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</si>
  <si>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</si>
  <si>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</si>
  <si>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</si>
  <si>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</si>
  <si>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</si>
  <si>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קווי אשראי לכל מטרה בביטחון דירת מגורים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</si>
  <si>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</si>
  <si>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</si>
  <si>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</si>
  <si>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</si>
  <si>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</si>
  <si>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</si>
  <si>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</si>
  <si>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</si>
  <si>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</si>
  <si>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</si>
  <si>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</si>
  <si>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</si>
  <si>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</si>
  <si>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הון ממימוש השקעות בחברות בת שאוחדו בעבר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</si>
  <si>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</si>
  <si>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</si>
  <si>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</si>
  <si>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</si>
  <si>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</si>
  <si>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</si>
  <si>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</si>
  <si>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</si>
  <si>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</si>
  <si>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</si>
  <si>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</si>
  <si>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</si>
  <si>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</si>
  <si>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</si>
  <si>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</si>
  <si>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</si>
  <si>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</si>
  <si>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</si>
  <si>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</si>
  <si>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</si>
  <si>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</si>
  <si>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</si>
  <si>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</si>
  <si>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</si>
  <si>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</si>
  <si>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</si>
  <si>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</si>
  <si>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</si>
  <si>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</si>
  <si>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</si>
  <si>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</si>
  <si>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</si>
  <si>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</si>
  <si>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</si>
  <si>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</si>
  <si>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</si>
  <si>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</si>
  <si>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</si>
  <si>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</si>
  <si>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</si>
  <si>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</si>
  <si>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שאר ארצות אוקיאניה</t>
  </si>
  <si>
    <t>שאר ארצות אירופה</t>
  </si>
  <si>
    <t>שאר ארצות אסיה</t>
  </si>
  <si>
    <t>שאר ארצות אפריקה</t>
  </si>
  <si>
    <t>שאר ני"ע מגובי משכנתאות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</si>
  <si>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</si>
  <si>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</si>
  <si>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</si>
  <si>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</si>
  <si>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</si>
  <si>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</si>
  <si>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</si>
  <si>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</si>
  <si>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</si>
  <si>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</si>
  <si>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</si>
  <si>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</si>
  <si>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</si>
  <si>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בהתחייבויות שוטפות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</si>
  <si>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</si>
  <si>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</si>
  <si>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</si>
  <si>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</si>
  <si>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</si>
  <si>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שינויים שוטפים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</si>
  <si>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</si>
  <si>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</si>
  <si>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</si>
  <si>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</si>
  <si>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</si>
  <si>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</si>
  <si>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</si>
  <si>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</si>
  <si>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</si>
  <si>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</si>
  <si>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</si>
  <si>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</si>
  <si>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</si>
  <si>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</si>
  <si>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</si>
  <si>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</si>
  <si>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</si>
  <si>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</si>
  <si>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</si>
  <si>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</si>
  <si>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</si>
  <si>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</si>
  <si>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</si>
  <si>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</si>
  <si>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</si>
  <si>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תזרימי מזומנים מפעילות שוטפת: רווח(הפסד)נקי לתקופה</t>
  </si>
  <si>
    <t>תחבורה ואחסנה</t>
  </si>
  <si>
    <t>תיק נכסים פיננסי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</si>
  <si>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</si>
  <si>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</si>
  <si>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</si>
  <si>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</si>
  <si>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</si>
  <si>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</si>
  <si>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</si>
  <si>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</si>
  <si>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תמורה שהתקבלה במזומן</t>
  </si>
  <si>
    <t>תמורה ששולמה במזומן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</si>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</sst>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Unicode MS"/>
      <family val="2"/>
    </font>
    <font>
      <sz val="10"/>
      <color rgb="FF000080"/>
      <name val="Arial"/>
      <family val="2"/>
    </font>
    <font>
      <b/>
      <sz val="10"/>
      <color rgb="FF000000"/>
      <name val="Arial Unicode MS"/>
      <family val="2"/>
    </font>
    <font>
      <b/>
      <u/>
      <sz val="13"/>
      <color rgb="FF000080"/>
      <name val="Arial"/>
      <family val="2"/>
    </font>
    <font>
      <b/>
      <sz val="10"/>
      <color rgb="FF666699"/>
      <name val="Arial Unicode MS"/>
      <family val="2"/>
    </font>
    <font>
      <b/>
      <u/>
      <sz val="10"/>
      <color rgb="FF000000"/>
      <name val="Arial Unicode MS"/>
      <family val="2"/>
    </font>
    <font>
      <b/>
      <sz val="13"/>
      <color rgb="FF000080"/>
      <name val="Arial"/>
      <family val="2"/>
    </font>
    <font>
      <sz val="10"/>
      <color rgb="FFFFFFFF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000000"/>
      </bottom>
      <diagonal/>
    </border>
    <border>
      <left/>
      <right style="thin">
        <color rgb="FF000000"/>
      </right>
      <top style="thin">
        <color rgb="FF666666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3">
    <xf numFmtId="0" fontId="0" fillId="0" borderId="0" xfId="0"/>
    <xf numFmtId="0" fontId="3" fillId="3" borderId="9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3" fillId="3" borderId="6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 vertical="center"/>
    </xf>
    <xf numFmtId="3" fontId="2" fillId="4" borderId="18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4" fontId="2" fillId="0" borderId="1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4" borderId="19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 wrapText="1"/>
    </xf>
    <xf numFmtId="4" fontId="2" fillId="4" borderId="17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right" vertical="center"/>
    </xf>
    <xf numFmtId="3" fontId="2" fillId="4" borderId="9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3" fillId="2" borderId="1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 wrapText="1"/>
    </xf>
    <xf numFmtId="0" fontId="2" fillId="2" borderId="1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3" borderId="9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2"/>
  <sheetViews>
    <sheetView rightToLeft="1" workbookViewId="0">
      <selection activeCell="E15" sqref="E15"/>
    </sheetView>
  </sheetViews>
  <sheetFormatPr defaultColWidth="0" defaultRowHeight="12.75" zeroHeight="1" x14ac:dyDescent="0.2"/>
  <cols>
    <col min="1" max="1" width="8.28515625" customWidth="1"/>
    <col min="2" max="3" width="13.5703125" customWidth="1"/>
    <col min="4" max="4" width="23.140625" customWidth="1"/>
    <col min="5" max="13" width="13.5703125" customWidth="1"/>
    <col min="14" max="14" width="8.28515625" customWidth="1"/>
    <col min="15" max="16384" width="11.42578125" hidden="1"/>
  </cols>
  <sheetData>
    <row r="1" spans="1:14" ht="16.5" x14ac:dyDescent="0.2">
      <c r="A1" s="10" t="s">
        <v>134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60"/>
    </row>
    <row r="2" spans="1:14" ht="15" x14ac:dyDescent="0.2">
      <c r="A2" s="21"/>
      <c r="B2" s="36"/>
      <c r="C2" s="36"/>
      <c r="D2" s="22"/>
      <c r="E2" s="14" t="s">
        <v>1537</v>
      </c>
      <c r="F2" s="13"/>
      <c r="G2" s="12"/>
      <c r="H2" s="11" t="s">
        <v>1421</v>
      </c>
      <c r="I2" s="13"/>
      <c r="J2" s="12"/>
      <c r="K2" s="11" t="s">
        <v>1514</v>
      </c>
      <c r="L2" s="13"/>
      <c r="M2" s="12"/>
    </row>
    <row r="3" spans="1:14" ht="15" x14ac:dyDescent="0.2">
      <c r="A3" s="26"/>
      <c r="B3" s="23"/>
      <c r="C3" s="28" t="s">
        <v>627</v>
      </c>
      <c r="D3" s="27"/>
      <c r="E3" s="14" t="s">
        <v>995</v>
      </c>
      <c r="F3" s="13"/>
      <c r="G3" s="12"/>
      <c r="H3" s="11" t="s">
        <v>995</v>
      </c>
      <c r="I3" s="13"/>
      <c r="J3" s="12"/>
      <c r="K3" s="11" t="s">
        <v>1022</v>
      </c>
      <c r="L3" s="13"/>
      <c r="M3" s="12"/>
    </row>
    <row r="4" spans="1:14" ht="15" x14ac:dyDescent="0.2">
      <c r="A4" s="19"/>
      <c r="B4" s="35"/>
      <c r="C4" s="35"/>
      <c r="D4" s="20"/>
      <c r="E4" s="46" t="s">
        <v>1019</v>
      </c>
      <c r="F4" s="52" t="s">
        <v>898</v>
      </c>
      <c r="G4" s="52" t="s">
        <v>989</v>
      </c>
      <c r="H4" s="52" t="s">
        <v>1019</v>
      </c>
      <c r="I4" s="52" t="s">
        <v>898</v>
      </c>
      <c r="J4" s="52" t="s">
        <v>989</v>
      </c>
      <c r="K4" s="52" t="s">
        <v>1019</v>
      </c>
      <c r="L4" s="52" t="s">
        <v>898</v>
      </c>
      <c r="M4" s="52" t="s">
        <v>989</v>
      </c>
    </row>
    <row r="5" spans="1:14" ht="15" x14ac:dyDescent="0.2">
      <c r="A5" s="29" t="s">
        <v>113</v>
      </c>
      <c r="B5" s="37"/>
      <c r="C5" s="40"/>
      <c r="D5" s="38"/>
      <c r="E5" s="48" t="s">
        <v>37</v>
      </c>
      <c r="F5" s="53" t="s">
        <v>62</v>
      </c>
      <c r="G5" s="53" t="s">
        <v>81</v>
      </c>
      <c r="H5" s="53" t="s">
        <v>37</v>
      </c>
      <c r="I5" s="53" t="s">
        <v>62</v>
      </c>
      <c r="J5" s="53" t="s">
        <v>81</v>
      </c>
      <c r="K5" s="53" t="s">
        <v>37</v>
      </c>
      <c r="L5" s="53" t="s">
        <v>62</v>
      </c>
      <c r="M5" s="49" t="s">
        <v>81</v>
      </c>
      <c r="N5" s="65"/>
    </row>
    <row r="6" spans="1:14" ht="15" x14ac:dyDescent="0.2">
      <c r="A6" s="32" t="s">
        <v>37</v>
      </c>
      <c r="B6" s="9" t="s">
        <v>1252</v>
      </c>
      <c r="C6" s="6" t="s">
        <v>1262</v>
      </c>
      <c r="D6" s="5"/>
      <c r="E6" s="50">
        <v>130800</v>
      </c>
      <c r="F6" s="50">
        <v>4500</v>
      </c>
      <c r="G6" s="50">
        <v>135300</v>
      </c>
      <c r="H6" s="50">
        <v>104100</v>
      </c>
      <c r="I6" s="50">
        <v>1400</v>
      </c>
      <c r="J6" s="50">
        <v>105500</v>
      </c>
      <c r="K6" s="50">
        <v>130500</v>
      </c>
      <c r="L6" s="50">
        <v>7100</v>
      </c>
      <c r="M6" s="61">
        <v>137600</v>
      </c>
      <c r="N6" s="65" t="s">
        <v>37</v>
      </c>
    </row>
    <row r="7" spans="1:14" ht="15" x14ac:dyDescent="0.2">
      <c r="A7" s="32" t="s">
        <v>62</v>
      </c>
      <c r="B7" s="8"/>
      <c r="C7" s="4" t="s">
        <v>1261</v>
      </c>
      <c r="D7" s="12"/>
      <c r="E7" s="50">
        <v>83400</v>
      </c>
      <c r="F7" s="50">
        <v>0</v>
      </c>
      <c r="G7" s="50">
        <v>83400</v>
      </c>
      <c r="H7" s="50">
        <v>71600</v>
      </c>
      <c r="I7" s="50">
        <v>0</v>
      </c>
      <c r="J7" s="50">
        <v>71600</v>
      </c>
      <c r="K7" s="50">
        <v>85900</v>
      </c>
      <c r="L7" s="50">
        <v>0</v>
      </c>
      <c r="M7" s="61">
        <v>85900</v>
      </c>
      <c r="N7" s="65" t="s">
        <v>62</v>
      </c>
    </row>
    <row r="8" spans="1:14" ht="15" x14ac:dyDescent="0.2">
      <c r="A8" s="32" t="s">
        <v>81</v>
      </c>
      <c r="B8" s="8"/>
      <c r="C8" s="4" t="s">
        <v>1250</v>
      </c>
      <c r="D8" s="12"/>
      <c r="E8" s="50">
        <v>103000</v>
      </c>
      <c r="F8" s="50">
        <v>6800</v>
      </c>
      <c r="G8" s="50">
        <v>109800</v>
      </c>
      <c r="H8" s="50">
        <v>158800</v>
      </c>
      <c r="I8" s="50">
        <v>19100</v>
      </c>
      <c r="J8" s="50">
        <v>177900</v>
      </c>
      <c r="K8" s="50">
        <v>137300</v>
      </c>
      <c r="L8" s="50">
        <v>12300</v>
      </c>
      <c r="M8" s="61">
        <v>149600</v>
      </c>
      <c r="N8" s="65" t="s">
        <v>81</v>
      </c>
    </row>
    <row r="9" spans="1:14" ht="15" x14ac:dyDescent="0.2">
      <c r="A9" s="32" t="s">
        <v>95</v>
      </c>
      <c r="B9" s="8"/>
      <c r="C9" s="12" t="s">
        <v>1301</v>
      </c>
      <c r="D9" s="12"/>
      <c r="E9" s="50">
        <v>317200</v>
      </c>
      <c r="F9" s="50">
        <v>11300</v>
      </c>
      <c r="G9" s="50">
        <v>328500</v>
      </c>
      <c r="H9" s="50">
        <v>334500</v>
      </c>
      <c r="I9" s="50">
        <v>20500</v>
      </c>
      <c r="J9" s="50">
        <v>355000</v>
      </c>
      <c r="K9" s="50">
        <v>353700</v>
      </c>
      <c r="L9" s="50">
        <v>19400</v>
      </c>
      <c r="M9" s="61">
        <v>373100</v>
      </c>
      <c r="N9" s="65" t="s">
        <v>95</v>
      </c>
    </row>
    <row r="10" spans="1:14" ht="15" x14ac:dyDescent="0.2">
      <c r="A10" s="32" t="s">
        <v>106</v>
      </c>
      <c r="B10" s="7"/>
      <c r="C10" s="12" t="s">
        <v>1051</v>
      </c>
      <c r="D10" s="12" t="s">
        <v>1051</v>
      </c>
      <c r="E10" s="50">
        <v>20700</v>
      </c>
      <c r="F10" s="55"/>
      <c r="G10" s="55"/>
      <c r="H10" s="50">
        <v>22400</v>
      </c>
      <c r="I10" s="55"/>
      <c r="J10" s="55"/>
      <c r="K10" s="50">
        <v>20900</v>
      </c>
      <c r="L10" s="55"/>
      <c r="M10" s="64"/>
      <c r="N10" s="65" t="s">
        <v>106</v>
      </c>
    </row>
    <row r="11" spans="1:14" ht="15" x14ac:dyDescent="0.2">
      <c r="A11" s="32" t="s">
        <v>111</v>
      </c>
      <c r="B11" s="3" t="s">
        <v>1186</v>
      </c>
      <c r="C11" s="4" t="s">
        <v>885</v>
      </c>
      <c r="D11" s="4"/>
      <c r="E11" s="50">
        <v>114000</v>
      </c>
      <c r="F11" s="58"/>
      <c r="G11" s="58"/>
      <c r="H11" s="50">
        <v>86300</v>
      </c>
      <c r="I11" s="58"/>
      <c r="J11" s="58"/>
      <c r="K11" s="50">
        <v>111400</v>
      </c>
      <c r="L11" s="58"/>
      <c r="M11" s="58"/>
      <c r="N11" s="65" t="s">
        <v>111</v>
      </c>
    </row>
    <row r="12" spans="1:14" ht="15" x14ac:dyDescent="0.2">
      <c r="A12" s="32" t="s">
        <v>239</v>
      </c>
      <c r="B12" s="8"/>
      <c r="C12" s="12" t="s">
        <v>1189</v>
      </c>
      <c r="D12" s="12"/>
      <c r="E12" s="50">
        <v>0</v>
      </c>
      <c r="F12" s="58"/>
      <c r="G12" s="58"/>
      <c r="H12" s="50">
        <v>0</v>
      </c>
      <c r="I12" s="58"/>
      <c r="J12" s="58"/>
      <c r="K12" s="50">
        <v>0</v>
      </c>
      <c r="L12" s="58"/>
      <c r="M12" s="58"/>
      <c r="N12" s="65" t="s">
        <v>239</v>
      </c>
    </row>
    <row r="13" spans="1:14" ht="15" x14ac:dyDescent="0.2">
      <c r="A13" s="32" t="s">
        <v>240</v>
      </c>
      <c r="B13" s="7"/>
      <c r="C13" s="12" t="s">
        <v>1299</v>
      </c>
      <c r="D13" s="12"/>
      <c r="E13" s="50">
        <v>114000</v>
      </c>
      <c r="F13" s="58"/>
      <c r="G13" s="58"/>
      <c r="H13" s="50">
        <v>86300</v>
      </c>
      <c r="I13" s="58"/>
      <c r="J13" s="58"/>
      <c r="K13" s="50">
        <v>111400</v>
      </c>
      <c r="L13" s="58"/>
      <c r="M13" s="58"/>
      <c r="N13" s="65" t="s">
        <v>240</v>
      </c>
    </row>
    <row r="14" spans="1:14" ht="15" x14ac:dyDescent="0.2">
      <c r="A14" s="32" t="s">
        <v>268</v>
      </c>
      <c r="B14" s="3" t="s">
        <v>1533</v>
      </c>
      <c r="C14" s="4" t="s">
        <v>982</v>
      </c>
      <c r="D14" s="4"/>
      <c r="E14" s="50">
        <v>127700</v>
      </c>
      <c r="F14" s="58"/>
      <c r="G14" s="58"/>
      <c r="H14" s="50">
        <v>97300</v>
      </c>
      <c r="I14" s="58"/>
      <c r="J14" s="58"/>
      <c r="K14" s="50">
        <v>97300</v>
      </c>
      <c r="L14" s="58"/>
      <c r="M14" s="58"/>
      <c r="N14" s="65" t="s">
        <v>268</v>
      </c>
    </row>
    <row r="15" spans="1:14" ht="15" x14ac:dyDescent="0.2">
      <c r="A15" s="32" t="s">
        <v>39</v>
      </c>
      <c r="B15" s="8"/>
      <c r="C15" s="4" t="s">
        <v>887</v>
      </c>
      <c r="D15" s="4"/>
      <c r="E15" s="50">
        <v>36800</v>
      </c>
      <c r="F15" s="58"/>
      <c r="G15" s="58"/>
      <c r="H15" s="50">
        <v>49300</v>
      </c>
      <c r="I15" s="58"/>
      <c r="J15" s="58"/>
      <c r="K15" s="50">
        <v>89600</v>
      </c>
      <c r="L15" s="58"/>
      <c r="M15" s="58"/>
      <c r="N15" s="65" t="s">
        <v>39</v>
      </c>
    </row>
    <row r="16" spans="1:14" ht="15" x14ac:dyDescent="0.2">
      <c r="A16" s="32" t="s">
        <v>41</v>
      </c>
      <c r="B16" s="8"/>
      <c r="C16" s="4" t="s">
        <v>886</v>
      </c>
      <c r="D16" s="4"/>
      <c r="E16" s="50">
        <v>0</v>
      </c>
      <c r="F16" s="58"/>
      <c r="G16" s="58"/>
      <c r="H16" s="50">
        <v>0</v>
      </c>
      <c r="I16" s="58"/>
      <c r="J16" s="58"/>
      <c r="K16" s="50">
        <v>0</v>
      </c>
      <c r="L16" s="58"/>
      <c r="M16" s="58"/>
      <c r="N16" s="65" t="s">
        <v>41</v>
      </c>
    </row>
    <row r="17" spans="1:14" ht="15" x14ac:dyDescent="0.2">
      <c r="A17" s="32" t="s">
        <v>44</v>
      </c>
      <c r="B17" s="8"/>
      <c r="C17" s="4" t="s">
        <v>1038</v>
      </c>
      <c r="D17" s="4"/>
      <c r="E17" s="50">
        <v>0</v>
      </c>
      <c r="F17" s="58"/>
      <c r="G17" s="58"/>
      <c r="H17" s="50">
        <v>0</v>
      </c>
      <c r="I17" s="58"/>
      <c r="J17" s="58"/>
      <c r="K17" s="50">
        <v>0</v>
      </c>
      <c r="L17" s="58"/>
      <c r="M17" s="58"/>
      <c r="N17" s="65" t="s">
        <v>44</v>
      </c>
    </row>
    <row r="18" spans="1:14" ht="15" x14ac:dyDescent="0.2">
      <c r="A18" s="32" t="s">
        <v>51</v>
      </c>
      <c r="B18" s="8"/>
      <c r="C18" s="4" t="s">
        <v>1091</v>
      </c>
      <c r="D18" s="4"/>
      <c r="E18" s="50">
        <v>14100</v>
      </c>
      <c r="F18" s="58"/>
      <c r="G18" s="58"/>
      <c r="H18" s="50">
        <v>18700</v>
      </c>
      <c r="I18" s="58"/>
      <c r="J18" s="58"/>
      <c r="K18" s="50">
        <v>23900</v>
      </c>
      <c r="L18" s="58"/>
      <c r="M18" s="58"/>
      <c r="N18" s="65" t="s">
        <v>51</v>
      </c>
    </row>
    <row r="19" spans="1:14" ht="15" x14ac:dyDescent="0.2">
      <c r="A19" s="32" t="s">
        <v>54</v>
      </c>
      <c r="B19" s="8"/>
      <c r="C19" s="4" t="s">
        <v>709</v>
      </c>
      <c r="D19" s="4"/>
      <c r="E19" s="50">
        <v>-21800</v>
      </c>
      <c r="F19" s="58"/>
      <c r="G19" s="58"/>
      <c r="H19" s="50">
        <v>-26400</v>
      </c>
      <c r="I19" s="58"/>
      <c r="J19" s="58"/>
      <c r="K19" s="50">
        <v>-35300</v>
      </c>
      <c r="L19" s="58"/>
      <c r="M19" s="58"/>
      <c r="N19" s="65" t="s">
        <v>54</v>
      </c>
    </row>
    <row r="20" spans="1:14" ht="15" x14ac:dyDescent="0.2">
      <c r="A20" s="32" t="s">
        <v>56</v>
      </c>
      <c r="B20" s="8"/>
      <c r="C20" s="4" t="s">
        <v>1190</v>
      </c>
      <c r="D20" s="4"/>
      <c r="E20" s="50">
        <v>0</v>
      </c>
      <c r="F20" s="58"/>
      <c r="G20" s="58"/>
      <c r="H20" s="50">
        <v>0</v>
      </c>
      <c r="I20" s="58"/>
      <c r="J20" s="58"/>
      <c r="K20" s="50">
        <v>0</v>
      </c>
      <c r="L20" s="58"/>
      <c r="M20" s="58"/>
      <c r="N20" s="65" t="s">
        <v>56</v>
      </c>
    </row>
    <row r="21" spans="1:14" ht="15" x14ac:dyDescent="0.2">
      <c r="A21" s="32" t="s">
        <v>57</v>
      </c>
      <c r="B21" s="8"/>
      <c r="C21" s="12" t="s">
        <v>617</v>
      </c>
      <c r="D21" s="12"/>
      <c r="E21" s="50">
        <v>0</v>
      </c>
      <c r="F21" s="58"/>
      <c r="G21" s="58"/>
      <c r="H21" s="50">
        <v>0</v>
      </c>
      <c r="I21" s="58"/>
      <c r="J21" s="58"/>
      <c r="K21" s="50">
        <v>0</v>
      </c>
      <c r="L21" s="58"/>
      <c r="M21" s="58"/>
      <c r="N21" s="65" t="s">
        <v>57</v>
      </c>
    </row>
    <row r="22" spans="1:14" ht="15" x14ac:dyDescent="0.2">
      <c r="A22" s="34" t="s">
        <v>58</v>
      </c>
      <c r="B22" s="2"/>
      <c r="C22" s="1" t="s">
        <v>981</v>
      </c>
      <c r="D22" s="1"/>
      <c r="E22" s="51">
        <v>128600</v>
      </c>
      <c r="F22" s="58"/>
      <c r="G22" s="58"/>
      <c r="H22" s="51">
        <v>101500</v>
      </c>
      <c r="I22" s="58"/>
      <c r="J22" s="58"/>
      <c r="K22" s="51">
        <v>127700</v>
      </c>
      <c r="L22" s="58"/>
      <c r="M22" s="58"/>
      <c r="N22" s="66" t="s">
        <v>58</v>
      </c>
    </row>
  </sheetData>
  <mergeCells count="27">
    <mergeCell ref="B11:B13"/>
    <mergeCell ref="C11:D11"/>
    <mergeCell ref="C12:D12"/>
    <mergeCell ref="C13:D13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:M1"/>
    <mergeCell ref="B6:B10"/>
    <mergeCell ref="C6:D6"/>
    <mergeCell ref="C7:D7"/>
    <mergeCell ref="C8:D8"/>
    <mergeCell ref="C9:D9"/>
    <mergeCell ref="C10:D10"/>
    <mergeCell ref="E2:G2"/>
    <mergeCell ref="H2:J2"/>
    <mergeCell ref="K2:M2"/>
    <mergeCell ref="E3:G3"/>
    <mergeCell ref="H3:J3"/>
    <mergeCell ref="K3:M3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U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36.85546875" customWidth="1"/>
    <col min="4" max="21" width="13.5703125" customWidth="1"/>
    <col min="22" max="22" width="8.28515625" customWidth="1"/>
    <col min="23" max="53" width="13.5703125" hidden="1" customWidth="1"/>
    <col min="54" max="16384" width="11.42578125" hidden="1"/>
  </cols>
  <sheetData>
    <row r="1" spans="1:53" ht="30" customHeight="1" x14ac:dyDescent="0.2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2"/>
      <c r="P2" s="11" t="s">
        <v>1421</v>
      </c>
      <c r="Q2" s="13"/>
      <c r="R2" s="12"/>
      <c r="S2" s="11" t="s">
        <v>1514</v>
      </c>
      <c r="T2" s="13"/>
      <c r="U2" s="12"/>
      <c r="AZ2" s="69" t="s">
        <v>45</v>
      </c>
      <c r="BA2" s="69" t="s">
        <v>791</v>
      </c>
    </row>
    <row r="3" spans="1:53" ht="24.95" customHeight="1" x14ac:dyDescent="0.2">
      <c r="A3" s="19"/>
      <c r="B3" s="103" t="s">
        <v>627</v>
      </c>
      <c r="C3" s="20"/>
      <c r="D3" s="46" t="s">
        <v>1367</v>
      </c>
      <c r="E3" s="52" t="s">
        <v>1138</v>
      </c>
      <c r="F3" s="52" t="s">
        <v>1133</v>
      </c>
      <c r="G3" s="52" t="s">
        <v>1140</v>
      </c>
      <c r="H3" s="52" t="s">
        <v>1134</v>
      </c>
      <c r="I3" s="52" t="s">
        <v>1135</v>
      </c>
      <c r="J3" s="52" t="s">
        <v>1130</v>
      </c>
      <c r="K3" s="52" t="s">
        <v>1131</v>
      </c>
      <c r="L3" s="52" t="s">
        <v>1004</v>
      </c>
      <c r="M3" s="52" t="s">
        <v>1332</v>
      </c>
      <c r="N3" s="52" t="s">
        <v>1500</v>
      </c>
      <c r="O3" s="52" t="s">
        <v>1152</v>
      </c>
      <c r="P3" s="52" t="s">
        <v>1332</v>
      </c>
      <c r="Q3" s="52" t="s">
        <v>1500</v>
      </c>
      <c r="R3" s="52" t="s">
        <v>1152</v>
      </c>
      <c r="S3" s="52" t="s">
        <v>1332</v>
      </c>
      <c r="T3" s="52" t="s">
        <v>1500</v>
      </c>
      <c r="U3" s="52" t="s">
        <v>1152</v>
      </c>
      <c r="AZ3" s="69" t="s">
        <v>46</v>
      </c>
      <c r="BA3" s="69" t="s">
        <v>950</v>
      </c>
    </row>
    <row r="4" spans="1:53" ht="14.1" customHeight="1" x14ac:dyDescent="0.2">
      <c r="A4" s="70" t="s">
        <v>114</v>
      </c>
      <c r="B4" s="142"/>
      <c r="C4" s="143"/>
      <c r="D4" s="79" t="s">
        <v>37</v>
      </c>
      <c r="E4" s="82" t="s">
        <v>62</v>
      </c>
      <c r="F4" s="82" t="s">
        <v>81</v>
      </c>
      <c r="G4" s="82" t="s">
        <v>95</v>
      </c>
      <c r="H4" s="82" t="s">
        <v>106</v>
      </c>
      <c r="I4" s="82" t="s">
        <v>111</v>
      </c>
      <c r="J4" s="82" t="s">
        <v>239</v>
      </c>
      <c r="K4" s="82" t="s">
        <v>240</v>
      </c>
      <c r="L4" s="82" t="s">
        <v>268</v>
      </c>
      <c r="M4" s="82" t="s">
        <v>39</v>
      </c>
      <c r="N4" s="82" t="s">
        <v>41</v>
      </c>
      <c r="O4" s="82" t="s">
        <v>44</v>
      </c>
      <c r="P4" s="82" t="s">
        <v>39</v>
      </c>
      <c r="Q4" s="82" t="s">
        <v>41</v>
      </c>
      <c r="R4" s="82" t="s">
        <v>44</v>
      </c>
      <c r="S4" s="82" t="s">
        <v>39</v>
      </c>
      <c r="T4" s="82" t="s">
        <v>41</v>
      </c>
      <c r="U4" s="82" t="s">
        <v>44</v>
      </c>
      <c r="V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1199</v>
      </c>
      <c r="C5" s="5"/>
      <c r="D5" s="81">
        <v>15794700</v>
      </c>
      <c r="E5" s="81">
        <v>1169400</v>
      </c>
      <c r="F5" s="81">
        <v>1166200</v>
      </c>
      <c r="G5" s="81">
        <v>1519900</v>
      </c>
      <c r="H5" s="81">
        <v>627600</v>
      </c>
      <c r="I5" s="81">
        <v>1191700</v>
      </c>
      <c r="J5" s="81">
        <v>167600</v>
      </c>
      <c r="K5" s="81">
        <v>300</v>
      </c>
      <c r="L5" s="81">
        <v>16300</v>
      </c>
      <c r="M5" s="81">
        <v>21653700</v>
      </c>
      <c r="N5" s="94">
        <v>2.2800578358578698</v>
      </c>
      <c r="O5" s="94">
        <v>0.93433488708523604</v>
      </c>
      <c r="P5" s="81">
        <v>20689500</v>
      </c>
      <c r="Q5" s="94">
        <v>2.5</v>
      </c>
      <c r="R5" s="94">
        <v>0.83</v>
      </c>
      <c r="S5" s="81">
        <v>20934400</v>
      </c>
      <c r="T5" s="94">
        <v>2.2460377158800502</v>
      </c>
      <c r="U5" s="94">
        <v>0.77768749084303301</v>
      </c>
      <c r="V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41"/>
      <c r="C6" s="39" t="s">
        <v>1059</v>
      </c>
      <c r="D6" s="63"/>
      <c r="E6" s="63"/>
      <c r="F6" s="63"/>
      <c r="G6" s="63"/>
      <c r="H6" s="63"/>
      <c r="I6" s="63"/>
      <c r="J6" s="63"/>
      <c r="K6" s="63"/>
      <c r="L6" s="50">
        <v>900</v>
      </c>
      <c r="M6" s="50">
        <v>900</v>
      </c>
      <c r="N6" s="89"/>
      <c r="O6" s="89"/>
      <c r="P6" s="50"/>
      <c r="Q6" s="89"/>
      <c r="R6" s="89"/>
      <c r="S6" s="50"/>
      <c r="T6" s="89"/>
      <c r="U6" s="89"/>
      <c r="V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1111</v>
      </c>
      <c r="C7" s="12"/>
      <c r="D7" s="50">
        <v>627300</v>
      </c>
      <c r="E7" s="50">
        <v>803100</v>
      </c>
      <c r="F7" s="50">
        <v>35000</v>
      </c>
      <c r="G7" s="50">
        <v>2800</v>
      </c>
      <c r="H7" s="50">
        <v>2400</v>
      </c>
      <c r="I7" s="50">
        <v>3900</v>
      </c>
      <c r="J7" s="50">
        <v>0</v>
      </c>
      <c r="K7" s="50">
        <v>0</v>
      </c>
      <c r="L7" s="50">
        <v>0</v>
      </c>
      <c r="M7" s="50">
        <v>1474500</v>
      </c>
      <c r="N7" s="89"/>
      <c r="O7" s="59">
        <v>0.16648274568726801</v>
      </c>
      <c r="P7" s="50">
        <v>1329700</v>
      </c>
      <c r="Q7" s="89"/>
      <c r="R7" s="59">
        <v>0.11</v>
      </c>
      <c r="S7" s="50">
        <v>1124100</v>
      </c>
      <c r="T7" s="89"/>
      <c r="U7" s="59">
        <v>0.16864228782379001</v>
      </c>
      <c r="V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612</v>
      </c>
      <c r="C8" s="12"/>
      <c r="D8" s="50">
        <v>1600</v>
      </c>
      <c r="E8" s="50">
        <v>13100</v>
      </c>
      <c r="F8" s="50">
        <v>28700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7100</v>
      </c>
      <c r="M8" s="50">
        <v>50500</v>
      </c>
      <c r="N8" s="89"/>
      <c r="O8" s="59">
        <v>0</v>
      </c>
      <c r="P8" s="50">
        <v>37400</v>
      </c>
      <c r="Q8" s="89"/>
      <c r="R8" s="59">
        <v>0</v>
      </c>
      <c r="S8" s="50">
        <v>17900</v>
      </c>
      <c r="T8" s="89"/>
      <c r="U8" s="59">
        <v>0</v>
      </c>
      <c r="V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1110</v>
      </c>
      <c r="C9" s="12"/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89"/>
      <c r="O9" s="59">
        <v>0</v>
      </c>
      <c r="P9" s="50">
        <v>0</v>
      </c>
      <c r="Q9" s="89"/>
      <c r="R9" s="59">
        <v>0</v>
      </c>
      <c r="S9" s="50">
        <v>0</v>
      </c>
      <c r="T9" s="89"/>
      <c r="U9" s="59">
        <v>0</v>
      </c>
      <c r="V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1201</v>
      </c>
      <c r="C10" s="12"/>
      <c r="D10" s="50">
        <v>16423600</v>
      </c>
      <c r="E10" s="50">
        <v>1985600</v>
      </c>
      <c r="F10" s="50">
        <v>1229900</v>
      </c>
      <c r="G10" s="50">
        <v>1522700</v>
      </c>
      <c r="H10" s="50">
        <v>630000</v>
      </c>
      <c r="I10" s="50">
        <v>1195600</v>
      </c>
      <c r="J10" s="50">
        <v>167600</v>
      </c>
      <c r="K10" s="50">
        <v>300</v>
      </c>
      <c r="L10" s="50">
        <v>23400</v>
      </c>
      <c r="M10" s="50">
        <v>23178700</v>
      </c>
      <c r="N10" s="89"/>
      <c r="O10" s="59">
        <v>0.72622831270103605</v>
      </c>
      <c r="P10" s="50">
        <v>22056600</v>
      </c>
      <c r="Q10" s="89"/>
      <c r="R10" s="59">
        <v>0.61</v>
      </c>
      <c r="S10" s="50">
        <v>22076400</v>
      </c>
      <c r="T10" s="89"/>
      <c r="U10" s="59">
        <v>0.58595935225033302</v>
      </c>
      <c r="V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41" t="s">
        <v>1185</v>
      </c>
      <c r="C11" s="12"/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89"/>
      <c r="O11" s="59">
        <v>0</v>
      </c>
      <c r="P11" s="50">
        <v>0</v>
      </c>
      <c r="Q11" s="89"/>
      <c r="R11" s="59">
        <v>0</v>
      </c>
      <c r="S11" s="50">
        <v>0</v>
      </c>
      <c r="T11" s="89"/>
      <c r="U11" s="59">
        <v>0</v>
      </c>
      <c r="V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41" t="s">
        <v>1332</v>
      </c>
      <c r="C12" s="12"/>
      <c r="D12" s="50">
        <v>16423600</v>
      </c>
      <c r="E12" s="50">
        <v>1985600</v>
      </c>
      <c r="F12" s="50">
        <v>1229900</v>
      </c>
      <c r="G12" s="50">
        <v>1522700</v>
      </c>
      <c r="H12" s="50">
        <v>630000</v>
      </c>
      <c r="I12" s="50">
        <v>1195600</v>
      </c>
      <c r="J12" s="50">
        <v>167600</v>
      </c>
      <c r="K12" s="50">
        <v>300</v>
      </c>
      <c r="L12" s="50">
        <v>23400</v>
      </c>
      <c r="M12" s="50">
        <v>23178700</v>
      </c>
      <c r="N12" s="89"/>
      <c r="O12" s="59">
        <v>0.72622831270103605</v>
      </c>
      <c r="P12" s="50">
        <v>22056600</v>
      </c>
      <c r="Q12" s="89"/>
      <c r="R12" s="59">
        <v>0.61</v>
      </c>
      <c r="S12" s="50">
        <v>22076400</v>
      </c>
      <c r="T12" s="89"/>
      <c r="U12" s="59">
        <v>0.58595935225033302</v>
      </c>
      <c r="V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1198</v>
      </c>
      <c r="C13" s="12"/>
      <c r="D13" s="50">
        <v>17541000</v>
      </c>
      <c r="E13" s="50">
        <v>658200</v>
      </c>
      <c r="F13" s="50">
        <v>548300</v>
      </c>
      <c r="G13" s="50">
        <v>1015000</v>
      </c>
      <c r="H13" s="50">
        <v>486100</v>
      </c>
      <c r="I13" s="50">
        <v>240400</v>
      </c>
      <c r="J13" s="50">
        <v>54400</v>
      </c>
      <c r="K13" s="50">
        <v>4100</v>
      </c>
      <c r="L13" s="50">
        <v>0</v>
      </c>
      <c r="M13" s="50">
        <v>20547500</v>
      </c>
      <c r="N13" s="59">
        <v>0.94829093524790298</v>
      </c>
      <c r="O13" s="59">
        <v>0.32390584667296601</v>
      </c>
      <c r="P13" s="50">
        <v>19634000</v>
      </c>
      <c r="Q13" s="59">
        <v>1.01</v>
      </c>
      <c r="R13" s="59">
        <v>0.37</v>
      </c>
      <c r="S13" s="50">
        <v>19779300</v>
      </c>
      <c r="T13" s="59">
        <v>0.65435611789238202</v>
      </c>
      <c r="U13" s="59">
        <v>0.34702392204113103</v>
      </c>
      <c r="V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41" t="s">
        <v>1111</v>
      </c>
      <c r="C14" s="12"/>
      <c r="D14" s="50">
        <v>236600</v>
      </c>
      <c r="E14" s="50">
        <v>572100</v>
      </c>
      <c r="F14" s="50">
        <v>96000</v>
      </c>
      <c r="G14" s="50">
        <v>53400</v>
      </c>
      <c r="H14" s="50">
        <v>70300</v>
      </c>
      <c r="I14" s="50">
        <v>438200</v>
      </c>
      <c r="J14" s="50">
        <v>0</v>
      </c>
      <c r="K14" s="50">
        <v>0</v>
      </c>
      <c r="L14" s="50">
        <v>0</v>
      </c>
      <c r="M14" s="50">
        <v>1466600</v>
      </c>
      <c r="N14" s="89"/>
      <c r="O14" s="59">
        <v>2.7585177876056299</v>
      </c>
      <c r="P14" s="50">
        <v>1351000</v>
      </c>
      <c r="Q14" s="89"/>
      <c r="R14" s="59">
        <v>0.11</v>
      </c>
      <c r="S14" s="50">
        <v>1142400</v>
      </c>
      <c r="T14" s="89"/>
      <c r="U14" s="59">
        <v>2.3153447130666498</v>
      </c>
      <c r="V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41" t="s">
        <v>612</v>
      </c>
      <c r="C15" s="12"/>
      <c r="D15" s="50">
        <v>1600</v>
      </c>
      <c r="E15" s="50">
        <v>13100</v>
      </c>
      <c r="F15" s="50">
        <v>28700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7100</v>
      </c>
      <c r="M15" s="50">
        <v>50500</v>
      </c>
      <c r="N15" s="89"/>
      <c r="O15" s="59">
        <v>0</v>
      </c>
      <c r="P15" s="50">
        <v>37400</v>
      </c>
      <c r="Q15" s="89"/>
      <c r="R15" s="59">
        <v>0</v>
      </c>
      <c r="S15" s="50">
        <v>17900</v>
      </c>
      <c r="T15" s="89"/>
      <c r="U15" s="59">
        <v>0</v>
      </c>
      <c r="V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141" t="s">
        <v>1110</v>
      </c>
      <c r="C16" s="12"/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89"/>
      <c r="O16" s="59">
        <v>0</v>
      </c>
      <c r="P16" s="50">
        <v>0</v>
      </c>
      <c r="Q16" s="89"/>
      <c r="R16" s="59">
        <v>0</v>
      </c>
      <c r="S16" s="50">
        <v>0</v>
      </c>
      <c r="T16" s="89"/>
      <c r="U16" s="59">
        <v>0</v>
      </c>
      <c r="V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141" t="s">
        <v>1200</v>
      </c>
      <c r="C17" s="12"/>
      <c r="D17" s="50">
        <v>17779200</v>
      </c>
      <c r="E17" s="50">
        <v>1243400</v>
      </c>
      <c r="F17" s="50">
        <v>673000</v>
      </c>
      <c r="G17" s="50">
        <v>1068400</v>
      </c>
      <c r="H17" s="50">
        <v>556400</v>
      </c>
      <c r="I17" s="50">
        <v>678600</v>
      </c>
      <c r="J17" s="50">
        <v>54400</v>
      </c>
      <c r="K17" s="50">
        <v>4100</v>
      </c>
      <c r="L17" s="50">
        <v>7100</v>
      </c>
      <c r="M17" s="50">
        <v>22064600</v>
      </c>
      <c r="N17" s="89"/>
      <c r="O17" s="59">
        <v>0.48549716016765398</v>
      </c>
      <c r="P17" s="50">
        <v>21022400</v>
      </c>
      <c r="Q17" s="89"/>
      <c r="R17" s="59">
        <v>0.48</v>
      </c>
      <c r="S17" s="50">
        <v>20939600</v>
      </c>
      <c r="T17" s="89"/>
      <c r="U17" s="59">
        <v>0.45436941294484501</v>
      </c>
      <c r="V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141" t="s">
        <v>870</v>
      </c>
      <c r="C18" s="12"/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89"/>
      <c r="O18" s="59">
        <v>0</v>
      </c>
      <c r="P18" s="50">
        <v>0</v>
      </c>
      <c r="Q18" s="89"/>
      <c r="R18" s="59">
        <v>0</v>
      </c>
      <c r="S18" s="50">
        <v>0</v>
      </c>
      <c r="T18" s="89"/>
      <c r="U18" s="59">
        <v>0</v>
      </c>
      <c r="V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141" t="s">
        <v>1332</v>
      </c>
      <c r="C19" s="12"/>
      <c r="D19" s="50">
        <v>17779200</v>
      </c>
      <c r="E19" s="50">
        <v>1243400</v>
      </c>
      <c r="F19" s="50">
        <v>673000</v>
      </c>
      <c r="G19" s="50">
        <v>1068400</v>
      </c>
      <c r="H19" s="50">
        <v>556400</v>
      </c>
      <c r="I19" s="50">
        <v>678600</v>
      </c>
      <c r="J19" s="50">
        <v>54400</v>
      </c>
      <c r="K19" s="50">
        <v>4100</v>
      </c>
      <c r="L19" s="50">
        <v>7100</v>
      </c>
      <c r="M19" s="50">
        <v>22064600</v>
      </c>
      <c r="N19" s="89"/>
      <c r="O19" s="59">
        <v>0.48549716016765398</v>
      </c>
      <c r="P19" s="50">
        <v>21022400</v>
      </c>
      <c r="Q19" s="89"/>
      <c r="R19" s="59">
        <v>0.48</v>
      </c>
      <c r="S19" s="50">
        <v>20939600</v>
      </c>
      <c r="T19" s="89"/>
      <c r="U19" s="59">
        <v>0.45436941294484501</v>
      </c>
      <c r="V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77" t="s">
        <v>1112</v>
      </c>
      <c r="C20" s="39" t="s">
        <v>1325</v>
      </c>
      <c r="D20" s="50">
        <v>-1355600</v>
      </c>
      <c r="E20" s="50">
        <v>742200</v>
      </c>
      <c r="F20" s="50">
        <v>556900</v>
      </c>
      <c r="G20" s="50">
        <v>454300</v>
      </c>
      <c r="H20" s="50">
        <v>73600</v>
      </c>
      <c r="I20" s="50">
        <v>517000</v>
      </c>
      <c r="J20" s="50">
        <v>113200</v>
      </c>
      <c r="K20" s="50">
        <v>-3800</v>
      </c>
      <c r="L20" s="50">
        <v>16300</v>
      </c>
      <c r="M20" s="50">
        <v>1114100</v>
      </c>
      <c r="N20" s="89"/>
      <c r="O20" s="89"/>
      <c r="P20" s="50">
        <v>1034200</v>
      </c>
      <c r="Q20" s="89"/>
      <c r="R20" s="89"/>
      <c r="S20" s="50">
        <v>1136800</v>
      </c>
      <c r="T20" s="89"/>
      <c r="U20" s="89"/>
      <c r="V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4" t="s">
        <v>58</v>
      </c>
      <c r="B21" s="17" t="s">
        <v>1112</v>
      </c>
      <c r="C21" s="47" t="s">
        <v>1324</v>
      </c>
      <c r="D21" s="51">
        <v>-1355600</v>
      </c>
      <c r="E21" s="51">
        <v>-613400</v>
      </c>
      <c r="F21" s="51">
        <v>-56500</v>
      </c>
      <c r="G21" s="51">
        <v>397800</v>
      </c>
      <c r="H21" s="51">
        <v>471400</v>
      </c>
      <c r="I21" s="51">
        <v>988400</v>
      </c>
      <c r="J21" s="51">
        <v>1101600</v>
      </c>
      <c r="K21" s="51">
        <v>1097800</v>
      </c>
      <c r="L21" s="54">
        <v>1114100</v>
      </c>
      <c r="M21" s="24"/>
      <c r="N21" s="24"/>
      <c r="O21" s="24"/>
      <c r="P21" s="24"/>
      <c r="Q21" s="24"/>
      <c r="R21" s="24"/>
      <c r="S21" s="24"/>
      <c r="T21" s="24"/>
      <c r="U21" s="24"/>
      <c r="V21" s="34" t="s">
        <v>58</v>
      </c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9">
    <mergeCell ref="B16:C16"/>
    <mergeCell ref="B17:C17"/>
    <mergeCell ref="B18:C18"/>
    <mergeCell ref="B19:C19"/>
    <mergeCell ref="B11:C11"/>
    <mergeCell ref="B12:C12"/>
    <mergeCell ref="B13:C13"/>
    <mergeCell ref="B14:C14"/>
    <mergeCell ref="B15:C15"/>
    <mergeCell ref="B5:C5"/>
    <mergeCell ref="B7:C7"/>
    <mergeCell ref="B8:C8"/>
    <mergeCell ref="B9:C9"/>
    <mergeCell ref="B10:C10"/>
    <mergeCell ref="A1:U1"/>
    <mergeCell ref="D2:O2"/>
    <mergeCell ref="P2:R2"/>
    <mergeCell ref="S2:U2"/>
    <mergeCell ref="B4:C4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2" width="20.28515625" customWidth="1"/>
    <col min="3" max="3" width="53.28515625" customWidth="1"/>
    <col min="4" max="4" width="14.85546875" customWidth="1"/>
    <col min="5" max="8" width="13.570312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117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24.95" customHeight="1" x14ac:dyDescent="0.2">
      <c r="A2" s="21"/>
      <c r="B2" s="36"/>
      <c r="C2" s="108" t="s">
        <v>627</v>
      </c>
      <c r="D2" s="46" t="s">
        <v>1537</v>
      </c>
      <c r="E2" s="52" t="s">
        <v>1421</v>
      </c>
      <c r="F2" s="52" t="s">
        <v>1144</v>
      </c>
      <c r="G2" s="52" t="s">
        <v>1145</v>
      </c>
      <c r="H2" s="52" t="s">
        <v>1514</v>
      </c>
      <c r="I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658</v>
      </c>
      <c r="E3" s="52" t="s">
        <v>658</v>
      </c>
      <c r="F3" s="52" t="s">
        <v>658</v>
      </c>
      <c r="G3" s="52" t="s">
        <v>658</v>
      </c>
      <c r="H3" s="52" t="s">
        <v>1022</v>
      </c>
      <c r="I3" s="23"/>
      <c r="AZ3" s="69" t="s">
        <v>46</v>
      </c>
      <c r="BA3" s="69" t="s">
        <v>950</v>
      </c>
    </row>
    <row r="4" spans="1:53" ht="14.1" customHeight="1" x14ac:dyDescent="0.2">
      <c r="A4" s="71" t="s">
        <v>116</v>
      </c>
      <c r="B4" s="142"/>
      <c r="C4" s="142"/>
      <c r="D4" s="82" t="s">
        <v>37</v>
      </c>
      <c r="E4" s="82" t="s">
        <v>37</v>
      </c>
      <c r="F4" s="82" t="s">
        <v>62</v>
      </c>
      <c r="G4" s="82" t="s">
        <v>62</v>
      </c>
      <c r="H4" s="78" t="s">
        <v>62</v>
      </c>
      <c r="I4" s="65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770</v>
      </c>
      <c r="C5" s="5"/>
      <c r="D5" s="81">
        <v>131500</v>
      </c>
      <c r="E5" s="81">
        <v>124500</v>
      </c>
      <c r="F5" s="81">
        <v>246600</v>
      </c>
      <c r="G5" s="81">
        <v>237300</v>
      </c>
      <c r="H5" s="110">
        <v>465700</v>
      </c>
      <c r="I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41" t="s">
        <v>756</v>
      </c>
      <c r="C6" s="12"/>
      <c r="D6" s="50">
        <v>15700</v>
      </c>
      <c r="E6" s="50">
        <v>13100</v>
      </c>
      <c r="F6" s="50">
        <v>18900</v>
      </c>
      <c r="G6" s="50">
        <v>18200</v>
      </c>
      <c r="H6" s="61">
        <v>25900</v>
      </c>
      <c r="I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774</v>
      </c>
      <c r="C7" s="12"/>
      <c r="D7" s="50">
        <v>115800</v>
      </c>
      <c r="E7" s="50">
        <v>111400</v>
      </c>
      <c r="F7" s="50">
        <v>227700</v>
      </c>
      <c r="G7" s="50">
        <v>219100</v>
      </c>
      <c r="H7" s="61">
        <v>439800</v>
      </c>
      <c r="I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753</v>
      </c>
      <c r="C8" s="12"/>
      <c r="D8" s="50">
        <v>3000</v>
      </c>
      <c r="E8" s="50">
        <v>15300</v>
      </c>
      <c r="F8" s="50">
        <v>15500</v>
      </c>
      <c r="G8" s="50">
        <v>25700</v>
      </c>
      <c r="H8" s="61">
        <v>67200</v>
      </c>
      <c r="I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775</v>
      </c>
      <c r="C9" s="12"/>
      <c r="D9" s="50">
        <v>112800</v>
      </c>
      <c r="E9" s="50">
        <v>96100</v>
      </c>
      <c r="F9" s="50">
        <v>212200</v>
      </c>
      <c r="G9" s="50">
        <v>193400</v>
      </c>
      <c r="H9" s="61">
        <v>372600</v>
      </c>
      <c r="I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3" t="s">
        <v>778</v>
      </c>
      <c r="C10" s="39" t="s">
        <v>769</v>
      </c>
      <c r="D10" s="50">
        <v>-400</v>
      </c>
      <c r="E10" s="50">
        <v>2500</v>
      </c>
      <c r="F10" s="50">
        <v>2600</v>
      </c>
      <c r="G10" s="50">
        <v>2100</v>
      </c>
      <c r="H10" s="61">
        <v>8600</v>
      </c>
      <c r="I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39" t="s">
        <v>1368</v>
      </c>
      <c r="D11" s="50">
        <v>58400</v>
      </c>
      <c r="E11" s="50">
        <v>56500</v>
      </c>
      <c r="F11" s="50">
        <v>117200</v>
      </c>
      <c r="G11" s="50">
        <v>113800</v>
      </c>
      <c r="H11" s="61">
        <v>229500</v>
      </c>
      <c r="I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7"/>
      <c r="C12" s="39" t="s">
        <v>768</v>
      </c>
      <c r="D12" s="50">
        <v>46200</v>
      </c>
      <c r="E12" s="50">
        <v>400</v>
      </c>
      <c r="F12" s="50">
        <v>46600</v>
      </c>
      <c r="G12" s="50">
        <v>900</v>
      </c>
      <c r="H12" s="61">
        <v>5400</v>
      </c>
      <c r="I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1318</v>
      </c>
      <c r="C13" s="12"/>
      <c r="D13" s="50">
        <v>104200</v>
      </c>
      <c r="E13" s="50">
        <v>59400</v>
      </c>
      <c r="F13" s="50">
        <v>166400</v>
      </c>
      <c r="G13" s="50">
        <v>116800</v>
      </c>
      <c r="H13" s="61">
        <v>243500</v>
      </c>
      <c r="I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3" t="s">
        <v>759</v>
      </c>
      <c r="C14" s="39" t="s">
        <v>1153</v>
      </c>
      <c r="D14" s="50">
        <v>64100</v>
      </c>
      <c r="E14" s="50">
        <v>70600</v>
      </c>
      <c r="F14" s="50">
        <v>133600</v>
      </c>
      <c r="G14" s="50">
        <v>146000</v>
      </c>
      <c r="H14" s="61">
        <v>282100</v>
      </c>
      <c r="I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39" t="s">
        <v>616</v>
      </c>
      <c r="D15" s="50">
        <v>15400</v>
      </c>
      <c r="E15" s="50">
        <v>18300</v>
      </c>
      <c r="F15" s="50">
        <v>34200</v>
      </c>
      <c r="G15" s="50">
        <v>36400</v>
      </c>
      <c r="H15" s="61">
        <v>73700</v>
      </c>
      <c r="I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39" t="s">
        <v>794</v>
      </c>
      <c r="D16" s="50">
        <v>0</v>
      </c>
      <c r="E16" s="50">
        <v>0</v>
      </c>
      <c r="F16" s="50">
        <v>0</v>
      </c>
      <c r="G16" s="50">
        <v>0</v>
      </c>
      <c r="H16" s="61">
        <v>0</v>
      </c>
      <c r="I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39" t="s">
        <v>752</v>
      </c>
      <c r="D17" s="50">
        <v>56400</v>
      </c>
      <c r="E17" s="50">
        <v>40800</v>
      </c>
      <c r="F17" s="50">
        <v>118400</v>
      </c>
      <c r="G17" s="50">
        <v>76400</v>
      </c>
      <c r="H17" s="61">
        <v>153100</v>
      </c>
      <c r="I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7"/>
      <c r="C18" s="39" t="s">
        <v>1284</v>
      </c>
      <c r="D18" s="50">
        <v>135900</v>
      </c>
      <c r="E18" s="50">
        <v>129700</v>
      </c>
      <c r="F18" s="50">
        <v>286200</v>
      </c>
      <c r="G18" s="50">
        <v>258800</v>
      </c>
      <c r="H18" s="61">
        <v>508900</v>
      </c>
      <c r="I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141" t="s">
        <v>1435</v>
      </c>
      <c r="C19" s="12"/>
      <c r="D19" s="50">
        <v>81100</v>
      </c>
      <c r="E19" s="50">
        <v>25800</v>
      </c>
      <c r="F19" s="50">
        <v>92400</v>
      </c>
      <c r="G19" s="50">
        <v>51400</v>
      </c>
      <c r="H19" s="61">
        <v>107200</v>
      </c>
      <c r="I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141" t="s">
        <v>822</v>
      </c>
      <c r="C20" s="12"/>
      <c r="D20" s="50">
        <v>24900</v>
      </c>
      <c r="E20" s="50">
        <v>9700</v>
      </c>
      <c r="F20" s="50">
        <v>29000</v>
      </c>
      <c r="G20" s="50">
        <v>18900</v>
      </c>
      <c r="H20" s="61">
        <v>36300</v>
      </c>
      <c r="I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141" t="s">
        <v>1433</v>
      </c>
      <c r="C21" s="12"/>
      <c r="D21" s="50">
        <v>56200</v>
      </c>
      <c r="E21" s="50">
        <v>16100</v>
      </c>
      <c r="F21" s="50">
        <v>63400</v>
      </c>
      <c r="G21" s="50">
        <v>32500</v>
      </c>
      <c r="H21" s="61">
        <v>70900</v>
      </c>
      <c r="I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141" t="s">
        <v>903</v>
      </c>
      <c r="C22" s="12"/>
      <c r="D22" s="50">
        <v>0</v>
      </c>
      <c r="E22" s="50">
        <v>0</v>
      </c>
      <c r="F22" s="50">
        <v>0</v>
      </c>
      <c r="G22" s="50">
        <v>0</v>
      </c>
      <c r="H22" s="61">
        <v>0</v>
      </c>
      <c r="I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3" t="s">
        <v>1439</v>
      </c>
      <c r="C23" s="39" t="s">
        <v>1008</v>
      </c>
      <c r="D23" s="50">
        <v>56200</v>
      </c>
      <c r="E23" s="50">
        <v>16100</v>
      </c>
      <c r="F23" s="50">
        <v>63400</v>
      </c>
      <c r="G23" s="50">
        <v>32500</v>
      </c>
      <c r="H23" s="61">
        <v>70900</v>
      </c>
      <c r="I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39" t="s">
        <v>781</v>
      </c>
      <c r="D24" s="50">
        <v>0</v>
      </c>
      <c r="E24" s="50">
        <v>0</v>
      </c>
      <c r="F24" s="50">
        <v>0</v>
      </c>
      <c r="G24" s="50">
        <v>0</v>
      </c>
      <c r="H24" s="61">
        <v>0</v>
      </c>
      <c r="I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7"/>
      <c r="C25" s="39" t="s">
        <v>782</v>
      </c>
      <c r="D25" s="50">
        <v>56200</v>
      </c>
      <c r="E25" s="50">
        <v>16100</v>
      </c>
      <c r="F25" s="50">
        <v>63400</v>
      </c>
      <c r="G25" s="50">
        <v>32500</v>
      </c>
      <c r="H25" s="61">
        <v>70900</v>
      </c>
      <c r="I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141" t="s">
        <v>1427</v>
      </c>
      <c r="C26" s="12"/>
      <c r="D26" s="59">
        <v>0</v>
      </c>
      <c r="E26" s="59">
        <v>0</v>
      </c>
      <c r="F26" s="59">
        <v>0</v>
      </c>
      <c r="G26" s="59">
        <v>0</v>
      </c>
      <c r="H26" s="100">
        <v>0</v>
      </c>
      <c r="I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4" t="s">
        <v>70</v>
      </c>
      <c r="B27" s="3" t="s">
        <v>1437</v>
      </c>
      <c r="C27" s="1"/>
      <c r="D27" s="95">
        <v>0</v>
      </c>
      <c r="E27" s="95">
        <v>0</v>
      </c>
      <c r="F27" s="95">
        <v>0</v>
      </c>
      <c r="G27" s="95">
        <v>0</v>
      </c>
      <c r="H27" s="101">
        <v>0</v>
      </c>
      <c r="I27" s="34" t="s">
        <v>70</v>
      </c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7">
    <mergeCell ref="B26:C26"/>
    <mergeCell ref="B27:C27"/>
    <mergeCell ref="B14:B18"/>
    <mergeCell ref="B19:C19"/>
    <mergeCell ref="B20:C20"/>
    <mergeCell ref="B21:C21"/>
    <mergeCell ref="B22:C22"/>
    <mergeCell ref="B8:C8"/>
    <mergeCell ref="B9:C9"/>
    <mergeCell ref="B10:B12"/>
    <mergeCell ref="B13:C13"/>
    <mergeCell ref="B23:B25"/>
    <mergeCell ref="A1:H1"/>
    <mergeCell ref="B4:C4"/>
    <mergeCell ref="B5:C5"/>
    <mergeCell ref="B6:C6"/>
    <mergeCell ref="B7:C7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2" width="13.5703125" customWidth="1"/>
    <col min="3" max="3" width="64" customWidth="1"/>
    <col min="4" max="4" width="14.85546875" customWidth="1"/>
    <col min="5" max="8" width="13.570312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119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24.95" customHeight="1" x14ac:dyDescent="0.2">
      <c r="A2" s="21"/>
      <c r="B2" s="36"/>
      <c r="C2" s="108" t="s">
        <v>627</v>
      </c>
      <c r="D2" s="46" t="s">
        <v>1537</v>
      </c>
      <c r="E2" s="52" t="s">
        <v>1421</v>
      </c>
      <c r="F2" s="52" t="s">
        <v>1144</v>
      </c>
      <c r="G2" s="52" t="s">
        <v>1145</v>
      </c>
      <c r="H2" s="52" t="s">
        <v>1514</v>
      </c>
      <c r="I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658</v>
      </c>
      <c r="E3" s="52" t="s">
        <v>658</v>
      </c>
      <c r="F3" s="52" t="s">
        <v>658</v>
      </c>
      <c r="G3" s="52" t="s">
        <v>658</v>
      </c>
      <c r="H3" s="52" t="s">
        <v>1022</v>
      </c>
      <c r="I3" s="23"/>
      <c r="AZ3" s="69" t="s">
        <v>46</v>
      </c>
      <c r="BA3" s="69" t="s">
        <v>950</v>
      </c>
    </row>
    <row r="4" spans="1:53" ht="14.1" customHeight="1" x14ac:dyDescent="0.2">
      <c r="A4" s="73" t="s">
        <v>118</v>
      </c>
      <c r="B4" s="143"/>
      <c r="C4" s="142"/>
      <c r="D4" s="82" t="s">
        <v>37</v>
      </c>
      <c r="E4" s="82" t="s">
        <v>37</v>
      </c>
      <c r="F4" s="82" t="s">
        <v>62</v>
      </c>
      <c r="G4" s="82" t="s">
        <v>62</v>
      </c>
      <c r="H4" s="82" t="s">
        <v>62</v>
      </c>
      <c r="I4" s="65"/>
      <c r="AZ4" s="69" t="s">
        <v>47</v>
      </c>
      <c r="BA4" s="69" t="s">
        <v>1381</v>
      </c>
    </row>
    <row r="5" spans="1:53" ht="14.1" customHeight="1" x14ac:dyDescent="0.2">
      <c r="A5" s="32" t="s">
        <v>37</v>
      </c>
      <c r="B5" s="9" t="s">
        <v>1439</v>
      </c>
      <c r="C5" s="45" t="s">
        <v>1008</v>
      </c>
      <c r="D5" s="81">
        <v>56200</v>
      </c>
      <c r="E5" s="81">
        <v>16100</v>
      </c>
      <c r="F5" s="81">
        <v>63400</v>
      </c>
      <c r="G5" s="81">
        <v>32500</v>
      </c>
      <c r="H5" s="110">
        <v>70900</v>
      </c>
      <c r="I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781</v>
      </c>
      <c r="D6" s="50">
        <v>0</v>
      </c>
      <c r="E6" s="50">
        <v>0</v>
      </c>
      <c r="F6" s="50">
        <v>0</v>
      </c>
      <c r="G6" s="50">
        <v>0</v>
      </c>
      <c r="H6" s="61">
        <v>0</v>
      </c>
      <c r="I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7"/>
      <c r="C7" s="39" t="s">
        <v>782</v>
      </c>
      <c r="D7" s="50">
        <v>56200</v>
      </c>
      <c r="E7" s="50">
        <v>16100</v>
      </c>
      <c r="F7" s="50">
        <v>63400</v>
      </c>
      <c r="G7" s="50">
        <v>32500</v>
      </c>
      <c r="H7" s="61">
        <v>70900</v>
      </c>
      <c r="I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3" t="s">
        <v>1425</v>
      </c>
      <c r="C8" s="39" t="s">
        <v>849</v>
      </c>
      <c r="D8" s="50">
        <v>-3300</v>
      </c>
      <c r="E8" s="50">
        <v>4200</v>
      </c>
      <c r="F8" s="50">
        <v>-10700</v>
      </c>
      <c r="G8" s="50">
        <v>9100</v>
      </c>
      <c r="H8" s="61">
        <v>12000</v>
      </c>
      <c r="I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39" t="s">
        <v>854</v>
      </c>
      <c r="D9" s="50">
        <v>0</v>
      </c>
      <c r="E9" s="50">
        <v>0</v>
      </c>
      <c r="F9" s="50">
        <v>0</v>
      </c>
      <c r="G9" s="50">
        <v>0</v>
      </c>
      <c r="H9" s="61">
        <v>0</v>
      </c>
      <c r="I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39" t="s">
        <v>858</v>
      </c>
      <c r="D10" s="50">
        <v>11200</v>
      </c>
      <c r="E10" s="50">
        <v>2600</v>
      </c>
      <c r="F10" s="50">
        <v>12600</v>
      </c>
      <c r="G10" s="50">
        <v>5100</v>
      </c>
      <c r="H10" s="61">
        <v>5300</v>
      </c>
      <c r="I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39" t="s">
        <v>1442</v>
      </c>
      <c r="D11" s="50">
        <v>0</v>
      </c>
      <c r="E11" s="50">
        <v>0</v>
      </c>
      <c r="F11" s="50">
        <v>0</v>
      </c>
      <c r="G11" s="50">
        <v>0</v>
      </c>
      <c r="H11" s="61">
        <v>0</v>
      </c>
      <c r="I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7"/>
      <c r="C12" s="39" t="s">
        <v>1425</v>
      </c>
      <c r="D12" s="50">
        <v>7900</v>
      </c>
      <c r="E12" s="50">
        <v>6800</v>
      </c>
      <c r="F12" s="50">
        <v>1900</v>
      </c>
      <c r="G12" s="50">
        <v>14200</v>
      </c>
      <c r="H12" s="61">
        <v>17300</v>
      </c>
      <c r="I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836</v>
      </c>
      <c r="C13" s="12"/>
      <c r="D13" s="50">
        <v>2400</v>
      </c>
      <c r="E13" s="50">
        <v>2300</v>
      </c>
      <c r="F13" s="50">
        <v>600</v>
      </c>
      <c r="G13" s="50">
        <v>4900</v>
      </c>
      <c r="H13" s="61">
        <v>6100</v>
      </c>
      <c r="I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3" t="s">
        <v>1424</v>
      </c>
      <c r="C14" s="39" t="s">
        <v>1008</v>
      </c>
      <c r="D14" s="50">
        <v>5500</v>
      </c>
      <c r="E14" s="50">
        <v>4500</v>
      </c>
      <c r="F14" s="50">
        <v>1300</v>
      </c>
      <c r="G14" s="50">
        <v>9300</v>
      </c>
      <c r="H14" s="61">
        <v>11200</v>
      </c>
      <c r="I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39" t="s">
        <v>781</v>
      </c>
      <c r="D15" s="50">
        <v>0</v>
      </c>
      <c r="E15" s="50">
        <v>0</v>
      </c>
      <c r="F15" s="50">
        <v>0</v>
      </c>
      <c r="G15" s="50">
        <v>0</v>
      </c>
      <c r="H15" s="61">
        <v>0</v>
      </c>
      <c r="I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7"/>
      <c r="C16" s="39" t="s">
        <v>783</v>
      </c>
      <c r="D16" s="50">
        <v>5500</v>
      </c>
      <c r="E16" s="50">
        <v>4500</v>
      </c>
      <c r="F16" s="50">
        <v>1300</v>
      </c>
      <c r="G16" s="50">
        <v>9300</v>
      </c>
      <c r="H16" s="61">
        <v>11200</v>
      </c>
      <c r="I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3" t="s">
        <v>826</v>
      </c>
      <c r="C17" s="39" t="s">
        <v>829</v>
      </c>
      <c r="D17" s="50">
        <v>61700</v>
      </c>
      <c r="E17" s="50">
        <v>20600</v>
      </c>
      <c r="F17" s="50">
        <v>64700</v>
      </c>
      <c r="G17" s="50">
        <v>41800</v>
      </c>
      <c r="H17" s="61">
        <v>82100</v>
      </c>
      <c r="I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39" t="s">
        <v>827</v>
      </c>
      <c r="D18" s="50">
        <v>0</v>
      </c>
      <c r="E18" s="50">
        <v>0</v>
      </c>
      <c r="F18" s="50">
        <v>0</v>
      </c>
      <c r="G18" s="50">
        <v>0</v>
      </c>
      <c r="H18" s="61">
        <v>0</v>
      </c>
      <c r="I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4" t="s">
        <v>56</v>
      </c>
      <c r="B19" s="2"/>
      <c r="C19" s="47" t="s">
        <v>828</v>
      </c>
      <c r="D19" s="51">
        <v>61700</v>
      </c>
      <c r="E19" s="51">
        <v>20600</v>
      </c>
      <c r="F19" s="51">
        <v>64700</v>
      </c>
      <c r="G19" s="51">
        <v>41800</v>
      </c>
      <c r="H19" s="54">
        <v>82100</v>
      </c>
      <c r="I19" s="34" t="s">
        <v>56</v>
      </c>
      <c r="AZ19" s="69" t="s">
        <v>88</v>
      </c>
      <c r="BA19" s="69" t="s">
        <v>1376</v>
      </c>
    </row>
    <row r="20" spans="1:53" ht="15" hidden="1" x14ac:dyDescent="0.2">
      <c r="AZ20" s="69" t="s">
        <v>94</v>
      </c>
      <c r="BA20" s="69" t="s">
        <v>543</v>
      </c>
    </row>
    <row r="21" spans="1:53" ht="15" hidden="1" x14ac:dyDescent="0.2"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7">
    <mergeCell ref="A1:H1"/>
    <mergeCell ref="B13:C13"/>
    <mergeCell ref="B14:B16"/>
    <mergeCell ref="B17:B19"/>
    <mergeCell ref="B4:C4"/>
    <mergeCell ref="B5:B7"/>
    <mergeCell ref="B8:B12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G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14.28515625" customWidth="1"/>
    <col min="4" max="4" width="15.5703125" customWidth="1"/>
    <col min="5" max="5" width="14.85546875" customWidth="1"/>
    <col min="6" max="7" width="13.5703125" customWidth="1"/>
    <col min="8" max="8" width="8.28515625" customWidth="1"/>
    <col min="9" max="53" width="13.5703125" hidden="1" customWidth="1"/>
    <col min="54" max="16384" width="11.42578125" hidden="1"/>
  </cols>
  <sheetData>
    <row r="1" spans="1:53" ht="15" customHeight="1" x14ac:dyDescent="0.2">
      <c r="A1" s="10" t="s">
        <v>121</v>
      </c>
      <c r="B1" s="10"/>
      <c r="C1" s="10"/>
      <c r="D1" s="10"/>
      <c r="E1" s="10"/>
      <c r="F1" s="10"/>
      <c r="G1" s="10"/>
      <c r="AZ1" s="69" t="s">
        <v>42</v>
      </c>
      <c r="BA1" s="69" t="s">
        <v>735</v>
      </c>
    </row>
    <row r="2" spans="1:53" ht="14.1" customHeight="1" x14ac:dyDescent="0.2">
      <c r="A2" s="111"/>
      <c r="B2" s="114"/>
      <c r="C2" s="36"/>
      <c r="D2" s="22"/>
      <c r="E2" s="46" t="s">
        <v>1537</v>
      </c>
      <c r="F2" s="52" t="s">
        <v>1421</v>
      </c>
      <c r="G2" s="52" t="s">
        <v>1514</v>
      </c>
      <c r="AZ2" s="69" t="s">
        <v>45</v>
      </c>
      <c r="BA2" s="69" t="s">
        <v>791</v>
      </c>
    </row>
    <row r="3" spans="1:53" ht="14.1" customHeight="1" x14ac:dyDescent="0.2">
      <c r="A3" s="112"/>
      <c r="B3" s="23"/>
      <c r="C3" s="28" t="s">
        <v>627</v>
      </c>
      <c r="D3" s="27"/>
      <c r="E3" s="46" t="s">
        <v>1018</v>
      </c>
      <c r="F3" s="52" t="s">
        <v>1018</v>
      </c>
      <c r="G3" s="52" t="s">
        <v>1018</v>
      </c>
      <c r="AZ3" s="69" t="s">
        <v>46</v>
      </c>
      <c r="BA3" s="69" t="s">
        <v>950</v>
      </c>
    </row>
    <row r="4" spans="1:53" ht="14.1" customHeight="1" x14ac:dyDescent="0.2">
      <c r="A4" s="113"/>
      <c r="B4" s="35"/>
      <c r="C4" s="35"/>
      <c r="D4" s="20"/>
      <c r="E4" s="46" t="s">
        <v>658</v>
      </c>
      <c r="F4" s="52" t="s">
        <v>658</v>
      </c>
      <c r="G4" s="52" t="s">
        <v>1022</v>
      </c>
      <c r="AZ4" s="69" t="s">
        <v>47</v>
      </c>
      <c r="BA4" s="69" t="s">
        <v>1381</v>
      </c>
    </row>
    <row r="5" spans="1:53" ht="14.1" customHeight="1" x14ac:dyDescent="0.2">
      <c r="A5" s="29" t="s">
        <v>120</v>
      </c>
      <c r="B5" s="138"/>
      <c r="C5" s="144"/>
      <c r="D5" s="139"/>
      <c r="E5" s="48" t="s">
        <v>37</v>
      </c>
      <c r="F5" s="53" t="s">
        <v>37</v>
      </c>
      <c r="G5" s="49" t="s">
        <v>37</v>
      </c>
      <c r="H5" s="66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9" t="s">
        <v>1174</v>
      </c>
      <c r="C6" s="6" t="s">
        <v>1080</v>
      </c>
      <c r="D6" s="5"/>
      <c r="E6" s="50">
        <v>6492300</v>
      </c>
      <c r="F6" s="50">
        <v>6809600</v>
      </c>
      <c r="G6" s="50">
        <v>6816300</v>
      </c>
      <c r="H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8"/>
      <c r="C7" s="4" t="s">
        <v>1168</v>
      </c>
      <c r="D7" s="12"/>
      <c r="E7" s="50">
        <v>1544900</v>
      </c>
      <c r="F7" s="50">
        <v>1162700</v>
      </c>
      <c r="G7" s="50">
        <v>975800</v>
      </c>
      <c r="H7" s="32" t="s">
        <v>62</v>
      </c>
      <c r="AZ7" s="69" t="s">
        <v>52</v>
      </c>
      <c r="BA7" s="69" t="s">
        <v>610</v>
      </c>
    </row>
    <row r="8" spans="1:53" ht="26.1" customHeight="1" x14ac:dyDescent="0.2">
      <c r="A8" s="32" t="s">
        <v>81</v>
      </c>
      <c r="B8" s="8"/>
      <c r="C8" s="31"/>
      <c r="D8" s="39" t="s">
        <v>1073</v>
      </c>
      <c r="E8" s="50">
        <v>0</v>
      </c>
      <c r="F8" s="50">
        <v>0</v>
      </c>
      <c r="G8" s="50">
        <v>0</v>
      </c>
      <c r="H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8"/>
      <c r="C9" s="31"/>
      <c r="D9" s="39" t="s">
        <v>1037</v>
      </c>
      <c r="E9" s="50">
        <v>0</v>
      </c>
      <c r="F9" s="50">
        <v>0</v>
      </c>
      <c r="G9" s="50">
        <v>0</v>
      </c>
      <c r="H9" s="32" t="s">
        <v>95</v>
      </c>
      <c r="AZ9" s="69" t="s">
        <v>55</v>
      </c>
      <c r="BA9" s="69" t="s">
        <v>615</v>
      </c>
    </row>
    <row r="10" spans="1:53" ht="24.95" customHeight="1" x14ac:dyDescent="0.2">
      <c r="A10" s="32" t="s">
        <v>106</v>
      </c>
      <c r="B10" s="8"/>
      <c r="C10" s="4" t="s">
        <v>1171</v>
      </c>
      <c r="D10" s="12"/>
      <c r="E10" s="50">
        <v>0</v>
      </c>
      <c r="F10" s="50">
        <v>0</v>
      </c>
      <c r="G10" s="50">
        <v>0</v>
      </c>
      <c r="H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8"/>
      <c r="C11" s="4" t="s">
        <v>635</v>
      </c>
      <c r="D11" s="12"/>
      <c r="E11" s="50">
        <v>13943300</v>
      </c>
      <c r="F11" s="50">
        <v>12997200</v>
      </c>
      <c r="G11" s="50">
        <v>13353700</v>
      </c>
      <c r="H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8"/>
      <c r="C12" s="4" t="s">
        <v>818</v>
      </c>
      <c r="D12" s="12"/>
      <c r="E12" s="50">
        <v>177100</v>
      </c>
      <c r="F12" s="50">
        <v>148500</v>
      </c>
      <c r="G12" s="50">
        <v>172600</v>
      </c>
      <c r="H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8"/>
      <c r="C13" s="4" t="s">
        <v>636</v>
      </c>
      <c r="D13" s="12"/>
      <c r="E13" s="50">
        <v>13766200</v>
      </c>
      <c r="F13" s="50">
        <v>12848700</v>
      </c>
      <c r="G13" s="50">
        <v>13181100</v>
      </c>
      <c r="H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2" t="s">
        <v>268</v>
      </c>
      <c r="B14" s="8"/>
      <c r="C14" s="4" t="s">
        <v>634</v>
      </c>
      <c r="D14" s="12"/>
      <c r="E14" s="50">
        <v>60500</v>
      </c>
      <c r="F14" s="50">
        <v>28000</v>
      </c>
      <c r="G14" s="50">
        <v>57400</v>
      </c>
      <c r="H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2" t="s">
        <v>39</v>
      </c>
      <c r="B15" s="8"/>
      <c r="C15" s="4" t="s">
        <v>844</v>
      </c>
      <c r="D15" s="12"/>
      <c r="E15" s="50">
        <v>0</v>
      </c>
      <c r="F15" s="50">
        <v>0</v>
      </c>
      <c r="G15" s="50">
        <v>0</v>
      </c>
      <c r="H15" s="32" t="s">
        <v>39</v>
      </c>
      <c r="AZ15" s="69" t="s">
        <v>75</v>
      </c>
      <c r="BA15" s="69" t="s">
        <v>933</v>
      </c>
    </row>
    <row r="16" spans="1:53" ht="14.1" customHeight="1" x14ac:dyDescent="0.2">
      <c r="A16" s="32" t="s">
        <v>41</v>
      </c>
      <c r="B16" s="8"/>
      <c r="C16" s="4" t="s">
        <v>659</v>
      </c>
      <c r="D16" s="12"/>
      <c r="E16" s="50">
        <v>29700</v>
      </c>
      <c r="F16" s="50">
        <v>71400</v>
      </c>
      <c r="G16" s="50">
        <v>67000</v>
      </c>
      <c r="H16" s="32" t="s">
        <v>41</v>
      </c>
      <c r="AZ16" s="69" t="s">
        <v>76</v>
      </c>
      <c r="BA16" s="69" t="s">
        <v>934</v>
      </c>
    </row>
    <row r="17" spans="1:53" ht="14.1" customHeight="1" x14ac:dyDescent="0.2">
      <c r="A17" s="32" t="s">
        <v>44</v>
      </c>
      <c r="B17" s="8"/>
      <c r="C17" s="4" t="s">
        <v>1178</v>
      </c>
      <c r="D17" s="12"/>
      <c r="E17" s="50">
        <v>0</v>
      </c>
      <c r="F17" s="50">
        <v>0</v>
      </c>
      <c r="G17" s="50">
        <v>0</v>
      </c>
      <c r="H17" s="32" t="s">
        <v>44</v>
      </c>
      <c r="AZ17" s="69" t="s">
        <v>78</v>
      </c>
      <c r="BA17" s="69" t="s">
        <v>333</v>
      </c>
    </row>
    <row r="18" spans="1:53" ht="14.1" customHeight="1" x14ac:dyDescent="0.2">
      <c r="A18" s="32" t="s">
        <v>51</v>
      </c>
      <c r="B18" s="8"/>
      <c r="C18" s="4" t="s">
        <v>1177</v>
      </c>
      <c r="D18" s="12"/>
      <c r="E18" s="50">
        <v>29400</v>
      </c>
      <c r="F18" s="50">
        <v>12100</v>
      </c>
      <c r="G18" s="50">
        <v>14400</v>
      </c>
      <c r="H18" s="32" t="s">
        <v>51</v>
      </c>
      <c r="AZ18" s="69" t="s">
        <v>84</v>
      </c>
      <c r="BA18" s="69" t="s">
        <v>738</v>
      </c>
    </row>
    <row r="19" spans="1:53" ht="14.1" customHeight="1" x14ac:dyDescent="0.2">
      <c r="A19" s="32" t="s">
        <v>54</v>
      </c>
      <c r="B19" s="8"/>
      <c r="C19" s="4" t="s">
        <v>1175</v>
      </c>
      <c r="D19" s="12"/>
      <c r="E19" s="50">
        <v>165700</v>
      </c>
      <c r="F19" s="50">
        <v>157600</v>
      </c>
      <c r="G19" s="50">
        <v>161600</v>
      </c>
      <c r="H19" s="32" t="s">
        <v>54</v>
      </c>
      <c r="AZ19" s="69" t="s">
        <v>88</v>
      </c>
      <c r="BA19" s="69" t="s">
        <v>1376</v>
      </c>
    </row>
    <row r="20" spans="1:53" ht="14.1" customHeight="1" x14ac:dyDescent="0.2">
      <c r="A20" s="32" t="s">
        <v>56</v>
      </c>
      <c r="B20" s="7"/>
      <c r="C20" s="4" t="s">
        <v>1329</v>
      </c>
      <c r="D20" s="12"/>
      <c r="E20" s="50">
        <v>22088700</v>
      </c>
      <c r="F20" s="50">
        <v>21090100</v>
      </c>
      <c r="G20" s="50">
        <v>21273600</v>
      </c>
      <c r="H20" s="32" t="s">
        <v>56</v>
      </c>
      <c r="AZ20" s="69" t="s">
        <v>94</v>
      </c>
      <c r="BA20" s="69" t="s">
        <v>543</v>
      </c>
    </row>
    <row r="21" spans="1:53" ht="14.1" customHeight="1" x14ac:dyDescent="0.2">
      <c r="A21" s="32" t="s">
        <v>57</v>
      </c>
      <c r="B21" s="3" t="s">
        <v>864</v>
      </c>
      <c r="C21" s="4" t="s">
        <v>1389</v>
      </c>
      <c r="D21" s="12"/>
      <c r="E21" s="50">
        <v>18500900</v>
      </c>
      <c r="F21" s="50">
        <v>17514600</v>
      </c>
      <c r="G21" s="50">
        <v>17733000</v>
      </c>
      <c r="H21" s="32" t="s">
        <v>57</v>
      </c>
      <c r="AZ21" s="69" t="s">
        <v>97</v>
      </c>
      <c r="BA21" s="69" t="s">
        <v>932</v>
      </c>
    </row>
    <row r="22" spans="1:53" ht="14.1" customHeight="1" x14ac:dyDescent="0.2">
      <c r="A22" s="32" t="s">
        <v>58</v>
      </c>
      <c r="B22" s="8"/>
      <c r="C22" s="4" t="s">
        <v>1390</v>
      </c>
      <c r="D22" s="12"/>
      <c r="E22" s="50">
        <v>64300</v>
      </c>
      <c r="F22" s="50">
        <v>137800</v>
      </c>
      <c r="G22" s="50">
        <v>168000</v>
      </c>
      <c r="H22" s="32" t="s">
        <v>58</v>
      </c>
      <c r="AZ22" s="69" t="s">
        <v>104</v>
      </c>
      <c r="BA22" s="69" t="s">
        <v>1124</v>
      </c>
    </row>
    <row r="23" spans="1:53" ht="14.1" customHeight="1" x14ac:dyDescent="0.2">
      <c r="A23" s="32" t="s">
        <v>60</v>
      </c>
      <c r="B23" s="8"/>
      <c r="C23" s="4" t="s">
        <v>1388</v>
      </c>
      <c r="D23" s="12"/>
      <c r="E23" s="50">
        <v>196200</v>
      </c>
      <c r="F23" s="50">
        <v>249900</v>
      </c>
      <c r="G23" s="50">
        <v>142500</v>
      </c>
      <c r="H23" s="32" t="s">
        <v>60</v>
      </c>
      <c r="AZ23" s="69" t="s">
        <v>107</v>
      </c>
      <c r="BA23" s="69" t="s">
        <v>1148</v>
      </c>
    </row>
    <row r="24" spans="1:53" ht="24.95" customHeight="1" x14ac:dyDescent="0.2">
      <c r="A24" s="32" t="s">
        <v>61</v>
      </c>
      <c r="B24" s="8"/>
      <c r="C24" s="4" t="s">
        <v>1170</v>
      </c>
      <c r="D24" s="12"/>
      <c r="E24" s="50">
        <v>0</v>
      </c>
      <c r="F24" s="50">
        <v>0</v>
      </c>
      <c r="G24" s="50">
        <v>0</v>
      </c>
      <c r="H24" s="32" t="s">
        <v>61</v>
      </c>
      <c r="AZ24" s="69" t="s">
        <v>108</v>
      </c>
      <c r="BA24" s="69" t="s">
        <v>1377</v>
      </c>
    </row>
    <row r="25" spans="1:53" ht="14.1" customHeight="1" x14ac:dyDescent="0.2">
      <c r="A25" s="32" t="s">
        <v>63</v>
      </c>
      <c r="B25" s="8"/>
      <c r="C25" s="4" t="s">
        <v>602</v>
      </c>
      <c r="D25" s="12"/>
      <c r="E25" s="50">
        <v>439600</v>
      </c>
      <c r="F25" s="50">
        <v>397200</v>
      </c>
      <c r="G25" s="50">
        <v>393800</v>
      </c>
      <c r="H25" s="32" t="s">
        <v>63</v>
      </c>
      <c r="AZ25" s="69" t="s">
        <v>109</v>
      </c>
      <c r="BA25" s="69" t="s">
        <v>948</v>
      </c>
    </row>
    <row r="26" spans="1:53" ht="14.1" customHeight="1" x14ac:dyDescent="0.2">
      <c r="A26" s="32" t="s">
        <v>67</v>
      </c>
      <c r="B26" s="8"/>
      <c r="C26" s="4" t="s">
        <v>862</v>
      </c>
      <c r="D26" s="12"/>
      <c r="E26" s="50">
        <v>21400</v>
      </c>
      <c r="F26" s="50">
        <v>31500</v>
      </c>
      <c r="G26" s="50">
        <v>31500</v>
      </c>
      <c r="H26" s="32" t="s">
        <v>67</v>
      </c>
      <c r="AZ26" s="69" t="s">
        <v>110</v>
      </c>
      <c r="BA26" s="69" t="s">
        <v>1501</v>
      </c>
    </row>
    <row r="27" spans="1:53" ht="14.1" customHeight="1" x14ac:dyDescent="0.2">
      <c r="A27" s="32" t="s">
        <v>68</v>
      </c>
      <c r="B27" s="8"/>
      <c r="C27" s="4" t="s">
        <v>860</v>
      </c>
      <c r="D27" s="12"/>
      <c r="E27" s="50">
        <v>1511000</v>
      </c>
      <c r="F27" s="50">
        <v>1508800</v>
      </c>
      <c r="G27" s="50">
        <v>1514200</v>
      </c>
      <c r="H27" s="32" t="s">
        <v>68</v>
      </c>
      <c r="AZ27" s="69" t="s">
        <v>112</v>
      </c>
      <c r="BA27" s="69" t="s">
        <v>908</v>
      </c>
    </row>
    <row r="28" spans="1:53" ht="50.1" customHeight="1" x14ac:dyDescent="0.2">
      <c r="A28" s="32" t="s">
        <v>70</v>
      </c>
      <c r="B28" s="8"/>
      <c r="C28" s="31"/>
      <c r="D28" s="39" t="s">
        <v>1041</v>
      </c>
      <c r="E28" s="50">
        <v>5300</v>
      </c>
      <c r="F28" s="50">
        <v>5500</v>
      </c>
      <c r="G28" s="50">
        <v>6500</v>
      </c>
      <c r="H28" s="32" t="s">
        <v>70</v>
      </c>
      <c r="AZ28" s="69" t="s">
        <v>238</v>
      </c>
      <c r="BA28" s="69" t="s">
        <v>666</v>
      </c>
    </row>
    <row r="29" spans="1:53" ht="14.1" customHeight="1" x14ac:dyDescent="0.2">
      <c r="A29" s="32" t="s">
        <v>72</v>
      </c>
      <c r="B29" s="8"/>
      <c r="C29" s="4" t="s">
        <v>1319</v>
      </c>
      <c r="D29" s="12"/>
      <c r="E29" s="50">
        <v>20733400</v>
      </c>
      <c r="F29" s="50">
        <v>19839800</v>
      </c>
      <c r="G29" s="50">
        <v>19983000</v>
      </c>
      <c r="H29" s="32" t="s">
        <v>72</v>
      </c>
      <c r="AZ29" s="69" t="s">
        <v>241</v>
      </c>
      <c r="BA29" s="69" t="s">
        <v>679</v>
      </c>
    </row>
    <row r="30" spans="1:53" ht="14.1" customHeight="1" x14ac:dyDescent="0.2">
      <c r="A30" s="32" t="s">
        <v>73</v>
      </c>
      <c r="B30" s="8"/>
      <c r="C30" s="4" t="s">
        <v>878</v>
      </c>
      <c r="D30" s="12"/>
      <c r="E30" s="50">
        <v>0</v>
      </c>
      <c r="F30" s="50">
        <v>0</v>
      </c>
      <c r="G30" s="50">
        <v>0</v>
      </c>
      <c r="H30" s="32" t="s">
        <v>73</v>
      </c>
      <c r="AZ30" s="69" t="s">
        <v>242</v>
      </c>
      <c r="BA30" s="69" t="s">
        <v>678</v>
      </c>
    </row>
    <row r="31" spans="1:53" ht="24.95" customHeight="1" x14ac:dyDescent="0.2">
      <c r="A31" s="32" t="s">
        <v>74</v>
      </c>
      <c r="B31" s="8"/>
      <c r="C31" s="4" t="s">
        <v>744</v>
      </c>
      <c r="D31" s="12"/>
      <c r="E31" s="50">
        <v>1355300</v>
      </c>
      <c r="F31" s="50">
        <v>1250300</v>
      </c>
      <c r="G31" s="50">
        <v>1290600</v>
      </c>
      <c r="H31" s="32" t="s">
        <v>74</v>
      </c>
      <c r="AZ31" s="69" t="s">
        <v>243</v>
      </c>
      <c r="BA31" s="69" t="s">
        <v>685</v>
      </c>
    </row>
    <row r="32" spans="1:53" ht="14.1" customHeight="1" x14ac:dyDescent="0.2">
      <c r="A32" s="32" t="s">
        <v>77</v>
      </c>
      <c r="B32" s="7"/>
      <c r="C32" s="134" t="s">
        <v>1317</v>
      </c>
      <c r="D32" s="12"/>
      <c r="E32" s="50">
        <v>1355300</v>
      </c>
      <c r="F32" s="50">
        <v>1250300</v>
      </c>
      <c r="G32" s="50">
        <v>1290600</v>
      </c>
      <c r="H32" s="32" t="s">
        <v>77</v>
      </c>
      <c r="AZ32" s="69" t="s">
        <v>244</v>
      </c>
      <c r="BA32" s="69" t="s">
        <v>677</v>
      </c>
    </row>
    <row r="33" spans="1:53" ht="14.1" customHeight="1" x14ac:dyDescent="0.2">
      <c r="A33" s="34" t="s">
        <v>79</v>
      </c>
      <c r="B33" s="3" t="s">
        <v>1321</v>
      </c>
      <c r="C33" s="145"/>
      <c r="D33" s="1"/>
      <c r="E33" s="51">
        <v>22088700</v>
      </c>
      <c r="F33" s="51">
        <v>21090100</v>
      </c>
      <c r="G33" s="51">
        <v>21273600</v>
      </c>
      <c r="H33" s="34" t="s">
        <v>79</v>
      </c>
      <c r="AZ33" s="69" t="s">
        <v>245</v>
      </c>
      <c r="BA33" s="69" t="s">
        <v>681</v>
      </c>
    </row>
    <row r="34" spans="1:53" ht="15" hidden="1" x14ac:dyDescent="0.2">
      <c r="AZ34" s="69" t="s">
        <v>246</v>
      </c>
      <c r="BA34" s="69" t="s">
        <v>683</v>
      </c>
    </row>
    <row r="35" spans="1:53" ht="15" hidden="1" x14ac:dyDescent="0.2">
      <c r="AZ35" s="69" t="s">
        <v>247</v>
      </c>
      <c r="BA35" s="69" t="s">
        <v>680</v>
      </c>
    </row>
    <row r="36" spans="1:53" ht="15" hidden="1" x14ac:dyDescent="0.2">
      <c r="AZ36" s="69" t="s">
        <v>248</v>
      </c>
      <c r="BA36" s="69" t="s">
        <v>684</v>
      </c>
    </row>
    <row r="37" spans="1:53" ht="15" hidden="1" x14ac:dyDescent="0.2">
      <c r="AZ37" s="69" t="s">
        <v>249</v>
      </c>
      <c r="BA37" s="69" t="s">
        <v>674</v>
      </c>
    </row>
    <row r="38" spans="1:53" ht="15" hidden="1" x14ac:dyDescent="0.2">
      <c r="AZ38" s="69" t="s">
        <v>250</v>
      </c>
      <c r="BA38" s="69" t="s">
        <v>675</v>
      </c>
    </row>
    <row r="39" spans="1:53" ht="15" hidden="1" x14ac:dyDescent="0.2">
      <c r="AZ39" s="69" t="s">
        <v>251</v>
      </c>
      <c r="BA39" s="69" t="s">
        <v>667</v>
      </c>
    </row>
    <row r="40" spans="1:53" ht="15" hidden="1" x14ac:dyDescent="0.2">
      <c r="AZ40" s="69" t="s">
        <v>252</v>
      </c>
      <c r="BA40" s="69" t="s">
        <v>669</v>
      </c>
    </row>
    <row r="41" spans="1:53" ht="15" hidden="1" x14ac:dyDescent="0.2"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9">
    <mergeCell ref="B33:D33"/>
    <mergeCell ref="C20:D20"/>
    <mergeCell ref="B21:B32"/>
    <mergeCell ref="C21:D21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A1:G1"/>
    <mergeCell ref="B5:D5"/>
    <mergeCell ref="B6:B20"/>
    <mergeCell ref="C6:D6"/>
    <mergeCell ref="C7:D7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X1"/>
    </sheetView>
  </sheetViews>
  <sheetFormatPr defaultColWidth="0" defaultRowHeight="12.75" zeroHeight="1" x14ac:dyDescent="0.2"/>
  <cols>
    <col min="1" max="1" width="8.28515625" customWidth="1"/>
    <col min="2" max="2" width="30.7109375" customWidth="1"/>
    <col min="3" max="24" width="26.7109375" customWidth="1"/>
    <col min="25" max="25" width="8.28515625" customWidth="1"/>
    <col min="26" max="53" width="13.5703125" hidden="1" customWidth="1"/>
    <col min="54" max="16384" width="11.42578125" hidden="1"/>
  </cols>
  <sheetData>
    <row r="1" spans="1:53" ht="30" customHeight="1" x14ac:dyDescent="0.2">
      <c r="A1" s="131" t="s">
        <v>123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AZ1" s="69" t="s">
        <v>42</v>
      </c>
      <c r="BA1" s="69" t="s">
        <v>735</v>
      </c>
    </row>
    <row r="2" spans="1:53" ht="14.1" customHeight="1" x14ac:dyDescent="0.2">
      <c r="A2" s="21"/>
      <c r="B2" s="22"/>
      <c r="C2" s="14" t="s">
        <v>1537</v>
      </c>
      <c r="D2" s="13"/>
      <c r="E2" s="13"/>
      <c r="F2" s="13"/>
      <c r="G2" s="13"/>
      <c r="H2" s="13"/>
      <c r="I2" s="13"/>
      <c r="J2" s="13"/>
      <c r="K2" s="13"/>
      <c r="L2" s="13"/>
      <c r="M2" s="12"/>
      <c r="N2" s="11" t="s">
        <v>1421</v>
      </c>
      <c r="O2" s="13"/>
      <c r="P2" s="13"/>
      <c r="Q2" s="13"/>
      <c r="R2" s="13"/>
      <c r="S2" s="13"/>
      <c r="T2" s="13"/>
      <c r="U2" s="13"/>
      <c r="V2" s="13"/>
      <c r="W2" s="13"/>
      <c r="X2" s="12"/>
      <c r="AZ2" s="69" t="s">
        <v>45</v>
      </c>
      <c r="BA2" s="69" t="s">
        <v>791</v>
      </c>
    </row>
    <row r="3" spans="1:53" ht="14.1" customHeight="1" x14ac:dyDescent="0.2">
      <c r="A3" s="26"/>
      <c r="B3" s="25" t="s">
        <v>627</v>
      </c>
      <c r="C3" s="14" t="s">
        <v>741</v>
      </c>
      <c r="D3" s="11" t="s">
        <v>1536</v>
      </c>
      <c r="E3" s="11" t="s">
        <v>1413</v>
      </c>
      <c r="F3" s="13"/>
      <c r="G3" s="12"/>
      <c r="H3" s="11" t="s">
        <v>1206</v>
      </c>
      <c r="I3" s="11" t="s">
        <v>1432</v>
      </c>
      <c r="J3" s="11" t="s">
        <v>17</v>
      </c>
      <c r="K3" s="11" t="s">
        <v>1353</v>
      </c>
      <c r="L3" s="11" t="s">
        <v>878</v>
      </c>
      <c r="M3" s="11" t="s">
        <v>1208</v>
      </c>
      <c r="N3" s="11" t="s">
        <v>741</v>
      </c>
      <c r="O3" s="11" t="s">
        <v>1536</v>
      </c>
      <c r="P3" s="11" t="s">
        <v>1413</v>
      </c>
      <c r="Q3" s="13"/>
      <c r="R3" s="12"/>
      <c r="S3" s="11" t="s">
        <v>1206</v>
      </c>
      <c r="T3" s="11" t="s">
        <v>1432</v>
      </c>
      <c r="U3" s="11" t="s">
        <v>17</v>
      </c>
      <c r="V3" s="11" t="s">
        <v>1353</v>
      </c>
      <c r="W3" s="11" t="s">
        <v>878</v>
      </c>
      <c r="X3" s="11" t="s">
        <v>1208</v>
      </c>
      <c r="AZ3" s="69" t="s">
        <v>46</v>
      </c>
      <c r="BA3" s="69" t="s">
        <v>950</v>
      </c>
    </row>
    <row r="4" spans="1:53" ht="24.95" customHeight="1" x14ac:dyDescent="0.2">
      <c r="A4" s="19"/>
      <c r="B4" s="20"/>
      <c r="C4" s="7"/>
      <c r="D4" s="12"/>
      <c r="E4" s="52" t="s">
        <v>1143</v>
      </c>
      <c r="F4" s="52" t="s">
        <v>1027</v>
      </c>
      <c r="G4" s="52" t="s">
        <v>620</v>
      </c>
      <c r="H4" s="12"/>
      <c r="I4" s="12"/>
      <c r="J4" s="12"/>
      <c r="K4" s="12"/>
      <c r="L4" s="12"/>
      <c r="M4" s="12"/>
      <c r="N4" s="12"/>
      <c r="O4" s="12"/>
      <c r="P4" s="52" t="s">
        <v>1143</v>
      </c>
      <c r="Q4" s="52" t="s">
        <v>1027</v>
      </c>
      <c r="R4" s="52" t="s">
        <v>620</v>
      </c>
      <c r="S4" s="12"/>
      <c r="T4" s="12"/>
      <c r="U4" s="12"/>
      <c r="V4" s="12"/>
      <c r="W4" s="12"/>
      <c r="X4" s="12"/>
      <c r="AZ4" s="69" t="s">
        <v>47</v>
      </c>
      <c r="BA4" s="69" t="s">
        <v>1381</v>
      </c>
    </row>
    <row r="5" spans="1:53" ht="14.1" customHeight="1" x14ac:dyDescent="0.2">
      <c r="A5" s="71" t="s">
        <v>122</v>
      </c>
      <c r="B5" s="71"/>
      <c r="C5" s="82" t="s">
        <v>37</v>
      </c>
      <c r="D5" s="82" t="s">
        <v>62</v>
      </c>
      <c r="E5" s="82" t="s">
        <v>81</v>
      </c>
      <c r="F5" s="82" t="s">
        <v>95</v>
      </c>
      <c r="G5" s="82" t="s">
        <v>106</v>
      </c>
      <c r="H5" s="82" t="s">
        <v>111</v>
      </c>
      <c r="I5" s="82" t="s">
        <v>239</v>
      </c>
      <c r="J5" s="82" t="s">
        <v>240</v>
      </c>
      <c r="K5" s="82" t="s">
        <v>268</v>
      </c>
      <c r="L5" s="82" t="s">
        <v>39</v>
      </c>
      <c r="M5" s="82" t="s">
        <v>41</v>
      </c>
      <c r="N5" s="82" t="s">
        <v>37</v>
      </c>
      <c r="O5" s="82" t="s">
        <v>62</v>
      </c>
      <c r="P5" s="82" t="s">
        <v>81</v>
      </c>
      <c r="Q5" s="82" t="s">
        <v>95</v>
      </c>
      <c r="R5" s="82" t="s">
        <v>106</v>
      </c>
      <c r="S5" s="82" t="s">
        <v>111</v>
      </c>
      <c r="T5" s="82" t="s">
        <v>239</v>
      </c>
      <c r="U5" s="82" t="s">
        <v>240</v>
      </c>
      <c r="V5" s="82" t="s">
        <v>268</v>
      </c>
      <c r="W5" s="82" t="s">
        <v>39</v>
      </c>
      <c r="X5" s="82" t="s">
        <v>41</v>
      </c>
      <c r="Y5" s="71"/>
      <c r="AZ5" s="69" t="s">
        <v>48</v>
      </c>
      <c r="BA5" s="69" t="s">
        <v>1382</v>
      </c>
    </row>
    <row r="6" spans="1:53" ht="42" customHeight="1" x14ac:dyDescent="0.2">
      <c r="A6" s="85" t="s">
        <v>37</v>
      </c>
      <c r="B6" s="88" t="s">
        <v>954</v>
      </c>
      <c r="C6" s="81">
        <v>19100</v>
      </c>
      <c r="D6" s="81"/>
      <c r="E6" s="81">
        <v>358700</v>
      </c>
      <c r="F6" s="81"/>
      <c r="G6" s="81"/>
      <c r="H6" s="81">
        <v>377800</v>
      </c>
      <c r="I6" s="81">
        <v>-35900</v>
      </c>
      <c r="J6" s="81">
        <v>951700</v>
      </c>
      <c r="K6" s="81"/>
      <c r="L6" s="81"/>
      <c r="M6" s="81">
        <v>1293600</v>
      </c>
      <c r="N6" s="81">
        <v>19100</v>
      </c>
      <c r="O6" s="81"/>
      <c r="P6" s="81">
        <v>358700</v>
      </c>
      <c r="Q6" s="81"/>
      <c r="R6" s="81"/>
      <c r="S6" s="81">
        <v>377800</v>
      </c>
      <c r="T6" s="81">
        <v>-38100</v>
      </c>
      <c r="U6" s="81">
        <v>890000</v>
      </c>
      <c r="V6" s="81"/>
      <c r="W6" s="81"/>
      <c r="X6" s="81">
        <v>1229700</v>
      </c>
      <c r="Y6" s="85" t="s">
        <v>954</v>
      </c>
      <c r="AZ6" s="69" t="s">
        <v>49</v>
      </c>
      <c r="BA6" s="69" t="s">
        <v>935</v>
      </c>
    </row>
    <row r="7" spans="1:53" ht="27.95" customHeight="1" x14ac:dyDescent="0.2">
      <c r="A7" s="32" t="s">
        <v>62</v>
      </c>
      <c r="B7" s="77" t="s">
        <v>1440</v>
      </c>
      <c r="C7" s="63"/>
      <c r="D7" s="63"/>
      <c r="E7" s="63"/>
      <c r="F7" s="63"/>
      <c r="G7" s="63"/>
      <c r="H7" s="63"/>
      <c r="I7" s="63"/>
      <c r="J7" s="50">
        <v>56200</v>
      </c>
      <c r="K7" s="63"/>
      <c r="L7" s="50"/>
      <c r="M7" s="50">
        <v>56200</v>
      </c>
      <c r="N7" s="63"/>
      <c r="O7" s="63"/>
      <c r="P7" s="63"/>
      <c r="Q7" s="63"/>
      <c r="R7" s="63"/>
      <c r="S7" s="63"/>
      <c r="T7" s="63"/>
      <c r="U7" s="50">
        <v>16100</v>
      </c>
      <c r="V7" s="63"/>
      <c r="W7" s="50"/>
      <c r="X7" s="50">
        <v>16100</v>
      </c>
      <c r="Y7" s="32" t="s">
        <v>1440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77" t="s">
        <v>727</v>
      </c>
      <c r="C8" s="63"/>
      <c r="D8" s="63"/>
      <c r="E8" s="63"/>
      <c r="F8" s="63"/>
      <c r="G8" s="63"/>
      <c r="H8" s="63"/>
      <c r="I8" s="63"/>
      <c r="J8" s="50"/>
      <c r="K8" s="63"/>
      <c r="L8" s="50"/>
      <c r="M8" s="50">
        <v>0</v>
      </c>
      <c r="N8" s="63"/>
      <c r="O8" s="63"/>
      <c r="P8" s="63"/>
      <c r="Q8" s="63"/>
      <c r="R8" s="63"/>
      <c r="S8" s="63"/>
      <c r="T8" s="63"/>
      <c r="U8" s="50"/>
      <c r="V8" s="63"/>
      <c r="W8" s="50"/>
      <c r="X8" s="50">
        <v>0</v>
      </c>
      <c r="Y8" s="32" t="s">
        <v>727</v>
      </c>
      <c r="AZ8" s="69" t="s">
        <v>53</v>
      </c>
      <c r="BA8" s="69" t="s">
        <v>882</v>
      </c>
    </row>
    <row r="9" spans="1:53" ht="57" customHeight="1" x14ac:dyDescent="0.2">
      <c r="A9" s="32" t="s">
        <v>95</v>
      </c>
      <c r="B9" s="77" t="s">
        <v>762</v>
      </c>
      <c r="C9" s="63"/>
      <c r="D9" s="63"/>
      <c r="E9" s="63"/>
      <c r="F9" s="63"/>
      <c r="G9" s="50"/>
      <c r="H9" s="50">
        <v>0</v>
      </c>
      <c r="I9" s="63"/>
      <c r="J9" s="50"/>
      <c r="K9" s="63"/>
      <c r="L9" s="50"/>
      <c r="M9" s="50">
        <v>0</v>
      </c>
      <c r="N9" s="63"/>
      <c r="O9" s="63"/>
      <c r="P9" s="63"/>
      <c r="Q9" s="63"/>
      <c r="R9" s="50"/>
      <c r="S9" s="50">
        <v>0</v>
      </c>
      <c r="T9" s="63"/>
      <c r="U9" s="50"/>
      <c r="V9" s="63"/>
      <c r="W9" s="50"/>
      <c r="X9" s="50">
        <v>0</v>
      </c>
      <c r="Y9" s="32" t="s">
        <v>762</v>
      </c>
      <c r="AZ9" s="69" t="s">
        <v>55</v>
      </c>
      <c r="BA9" s="69" t="s">
        <v>615</v>
      </c>
    </row>
    <row r="10" spans="1:53" ht="57" customHeight="1" x14ac:dyDescent="0.2">
      <c r="A10" s="32" t="s">
        <v>106</v>
      </c>
      <c r="B10" s="77" t="s">
        <v>850</v>
      </c>
      <c r="C10" s="50"/>
      <c r="D10" s="50"/>
      <c r="E10" s="50"/>
      <c r="F10" s="50"/>
      <c r="G10" s="63"/>
      <c r="H10" s="50">
        <v>0</v>
      </c>
      <c r="I10" s="63"/>
      <c r="J10" s="63"/>
      <c r="K10" s="50"/>
      <c r="L10" s="50"/>
      <c r="M10" s="50">
        <v>0</v>
      </c>
      <c r="N10" s="50"/>
      <c r="O10" s="50"/>
      <c r="P10" s="50"/>
      <c r="Q10" s="50"/>
      <c r="R10" s="63"/>
      <c r="S10" s="50">
        <v>0</v>
      </c>
      <c r="T10" s="63"/>
      <c r="U10" s="63"/>
      <c r="V10" s="50"/>
      <c r="W10" s="50"/>
      <c r="X10" s="50">
        <v>0</v>
      </c>
      <c r="Y10" s="32" t="s">
        <v>850</v>
      </c>
      <c r="AZ10" s="69" t="s">
        <v>59</v>
      </c>
      <c r="BA10" s="69" t="s">
        <v>1151</v>
      </c>
    </row>
    <row r="11" spans="1:53" ht="42" customHeight="1" x14ac:dyDescent="0.2">
      <c r="A11" s="32" t="s">
        <v>111</v>
      </c>
      <c r="B11" s="77" t="s">
        <v>902</v>
      </c>
      <c r="C11" s="50"/>
      <c r="D11" s="50"/>
      <c r="E11" s="50"/>
      <c r="F11" s="63"/>
      <c r="G11" s="63"/>
      <c r="H11" s="50">
        <v>0</v>
      </c>
      <c r="I11" s="63"/>
      <c r="J11" s="50"/>
      <c r="K11" s="63"/>
      <c r="L11" s="50"/>
      <c r="M11" s="50">
        <v>0</v>
      </c>
      <c r="N11" s="50"/>
      <c r="O11" s="50"/>
      <c r="P11" s="50"/>
      <c r="Q11" s="63"/>
      <c r="R11" s="63"/>
      <c r="S11" s="50">
        <v>0</v>
      </c>
      <c r="T11" s="63"/>
      <c r="U11" s="50"/>
      <c r="V11" s="63"/>
      <c r="W11" s="50"/>
      <c r="X11" s="50">
        <v>0</v>
      </c>
      <c r="Y11" s="32" t="s">
        <v>902</v>
      </c>
      <c r="AZ11" s="69" t="s">
        <v>65</v>
      </c>
      <c r="BA11" s="69" t="s">
        <v>1086</v>
      </c>
    </row>
    <row r="12" spans="1:53" ht="71.099999999999994" customHeight="1" x14ac:dyDescent="0.2">
      <c r="A12" s="32" t="s">
        <v>239</v>
      </c>
      <c r="B12" s="77" t="s">
        <v>784</v>
      </c>
      <c r="C12" s="50"/>
      <c r="D12" s="63"/>
      <c r="E12" s="63"/>
      <c r="F12" s="63"/>
      <c r="G12" s="63"/>
      <c r="H12" s="50">
        <v>0</v>
      </c>
      <c r="I12" s="63"/>
      <c r="J12" s="63"/>
      <c r="K12" s="50"/>
      <c r="L12" s="50"/>
      <c r="M12" s="50">
        <v>0</v>
      </c>
      <c r="N12" s="50"/>
      <c r="O12" s="63"/>
      <c r="P12" s="63"/>
      <c r="Q12" s="63"/>
      <c r="R12" s="63"/>
      <c r="S12" s="50">
        <v>0</v>
      </c>
      <c r="T12" s="63"/>
      <c r="U12" s="63"/>
      <c r="V12" s="50"/>
      <c r="W12" s="50"/>
      <c r="X12" s="50">
        <v>0</v>
      </c>
      <c r="Y12" s="32" t="s">
        <v>784</v>
      </c>
      <c r="AZ12" s="69" t="s">
        <v>66</v>
      </c>
      <c r="BA12" s="69" t="s">
        <v>1087</v>
      </c>
    </row>
    <row r="13" spans="1:53" ht="84.95" customHeight="1" x14ac:dyDescent="0.2">
      <c r="A13" s="32" t="s">
        <v>240</v>
      </c>
      <c r="B13" s="77" t="s">
        <v>760</v>
      </c>
      <c r="C13" s="63"/>
      <c r="D13" s="63"/>
      <c r="E13" s="63"/>
      <c r="F13" s="50"/>
      <c r="G13" s="63"/>
      <c r="H13" s="50">
        <v>0</v>
      </c>
      <c r="I13" s="63"/>
      <c r="J13" s="63"/>
      <c r="K13" s="63"/>
      <c r="L13" s="50"/>
      <c r="M13" s="50">
        <v>0</v>
      </c>
      <c r="N13" s="63"/>
      <c r="O13" s="63"/>
      <c r="P13" s="63"/>
      <c r="Q13" s="50"/>
      <c r="R13" s="63"/>
      <c r="S13" s="50">
        <v>0</v>
      </c>
      <c r="T13" s="63"/>
      <c r="U13" s="63"/>
      <c r="V13" s="63"/>
      <c r="W13" s="50"/>
      <c r="X13" s="50">
        <v>0</v>
      </c>
      <c r="Y13" s="32" t="s">
        <v>760</v>
      </c>
      <c r="AZ13" s="69" t="s">
        <v>69</v>
      </c>
      <c r="BA13" s="69" t="s">
        <v>354</v>
      </c>
    </row>
    <row r="14" spans="1:53" ht="57" customHeight="1" x14ac:dyDescent="0.2">
      <c r="A14" s="32" t="s">
        <v>268</v>
      </c>
      <c r="B14" s="77" t="s">
        <v>763</v>
      </c>
      <c r="C14" s="63"/>
      <c r="D14" s="63"/>
      <c r="E14" s="63"/>
      <c r="F14" s="63"/>
      <c r="G14" s="50"/>
      <c r="H14" s="50">
        <v>0</v>
      </c>
      <c r="I14" s="63"/>
      <c r="J14" s="63"/>
      <c r="K14" s="63"/>
      <c r="L14" s="50"/>
      <c r="M14" s="50">
        <v>0</v>
      </c>
      <c r="N14" s="63"/>
      <c r="O14" s="63"/>
      <c r="P14" s="63"/>
      <c r="Q14" s="63"/>
      <c r="R14" s="50"/>
      <c r="S14" s="50">
        <v>0</v>
      </c>
      <c r="T14" s="63"/>
      <c r="U14" s="63"/>
      <c r="V14" s="63"/>
      <c r="W14" s="50"/>
      <c r="X14" s="50">
        <v>0</v>
      </c>
      <c r="Y14" s="32" t="s">
        <v>763</v>
      </c>
      <c r="AZ14" s="69" t="s">
        <v>71</v>
      </c>
      <c r="BA14" s="69" t="s">
        <v>434</v>
      </c>
    </row>
    <row r="15" spans="1:53" ht="99.95" customHeight="1" x14ac:dyDescent="0.2">
      <c r="A15" s="32" t="s">
        <v>39</v>
      </c>
      <c r="B15" s="77" t="s">
        <v>1426</v>
      </c>
      <c r="C15" s="63"/>
      <c r="D15" s="63"/>
      <c r="E15" s="63"/>
      <c r="F15" s="63"/>
      <c r="G15" s="63"/>
      <c r="H15" s="63"/>
      <c r="I15" s="50">
        <v>5500</v>
      </c>
      <c r="J15" s="63"/>
      <c r="K15" s="63"/>
      <c r="L15" s="50"/>
      <c r="M15" s="50">
        <v>5500</v>
      </c>
      <c r="N15" s="63"/>
      <c r="O15" s="63"/>
      <c r="P15" s="63"/>
      <c r="Q15" s="63"/>
      <c r="R15" s="63"/>
      <c r="S15" s="63"/>
      <c r="T15" s="50">
        <v>4500</v>
      </c>
      <c r="U15" s="63"/>
      <c r="V15" s="63"/>
      <c r="W15" s="50"/>
      <c r="X15" s="50">
        <v>4500</v>
      </c>
      <c r="Y15" s="32" t="s">
        <v>1426</v>
      </c>
      <c r="AZ15" s="69" t="s">
        <v>75</v>
      </c>
      <c r="BA15" s="69" t="s">
        <v>933</v>
      </c>
    </row>
    <row r="16" spans="1:53" ht="27.95" customHeight="1" x14ac:dyDescent="0.2">
      <c r="A16" s="32" t="s">
        <v>41</v>
      </c>
      <c r="B16" s="77" t="s">
        <v>846</v>
      </c>
      <c r="C16" s="50"/>
      <c r="D16" s="50"/>
      <c r="E16" s="50"/>
      <c r="F16" s="50"/>
      <c r="G16" s="50"/>
      <c r="H16" s="50">
        <v>0</v>
      </c>
      <c r="I16" s="50"/>
      <c r="J16" s="50"/>
      <c r="K16" s="50"/>
      <c r="L16" s="50"/>
      <c r="M16" s="50">
        <v>0</v>
      </c>
      <c r="N16" s="50"/>
      <c r="O16" s="50"/>
      <c r="P16" s="50"/>
      <c r="Q16" s="50"/>
      <c r="R16" s="50"/>
      <c r="S16" s="50">
        <v>0</v>
      </c>
      <c r="T16" s="50"/>
      <c r="U16" s="50"/>
      <c r="V16" s="50"/>
      <c r="W16" s="50">
        <v>0</v>
      </c>
      <c r="X16" s="50">
        <v>0</v>
      </c>
      <c r="Y16" s="32" t="s">
        <v>846</v>
      </c>
      <c r="AZ16" s="69" t="s">
        <v>76</v>
      </c>
      <c r="BA16" s="69" t="s">
        <v>934</v>
      </c>
    </row>
    <row r="17" spans="1:53" ht="42" customHeight="1" x14ac:dyDescent="0.2">
      <c r="A17" s="34" t="s">
        <v>44</v>
      </c>
      <c r="B17" s="17" t="s">
        <v>953</v>
      </c>
      <c r="C17" s="51">
        <v>19100</v>
      </c>
      <c r="D17" s="51">
        <v>0</v>
      </c>
      <c r="E17" s="51">
        <v>358700</v>
      </c>
      <c r="F17" s="51">
        <v>0</v>
      </c>
      <c r="G17" s="51">
        <v>0</v>
      </c>
      <c r="H17" s="51">
        <v>377800</v>
      </c>
      <c r="I17" s="51">
        <v>-30400</v>
      </c>
      <c r="J17" s="51">
        <v>1007900</v>
      </c>
      <c r="K17" s="51">
        <v>0</v>
      </c>
      <c r="L17" s="51">
        <v>0</v>
      </c>
      <c r="M17" s="51">
        <v>1355300</v>
      </c>
      <c r="N17" s="51">
        <v>19100</v>
      </c>
      <c r="O17" s="51">
        <v>0</v>
      </c>
      <c r="P17" s="51">
        <v>358700</v>
      </c>
      <c r="Q17" s="51">
        <v>0</v>
      </c>
      <c r="R17" s="51">
        <v>0</v>
      </c>
      <c r="S17" s="51">
        <v>377800</v>
      </c>
      <c r="T17" s="51">
        <v>-33600</v>
      </c>
      <c r="U17" s="51">
        <v>906100</v>
      </c>
      <c r="V17" s="51">
        <v>0</v>
      </c>
      <c r="W17" s="51">
        <v>0</v>
      </c>
      <c r="X17" s="51">
        <v>1250300</v>
      </c>
      <c r="Y17" s="34" t="s">
        <v>953</v>
      </c>
      <c r="AZ17" s="69" t="s">
        <v>78</v>
      </c>
      <c r="BA17" s="69" t="s">
        <v>333</v>
      </c>
    </row>
    <row r="18" spans="1:53" ht="15" hidden="1" x14ac:dyDescent="0.2">
      <c r="AZ18" s="69" t="s">
        <v>84</v>
      </c>
      <c r="BA18" s="69" t="s">
        <v>738</v>
      </c>
    </row>
    <row r="19" spans="1:53" ht="15" hidden="1" x14ac:dyDescent="0.2">
      <c r="AZ19" s="69" t="s">
        <v>88</v>
      </c>
      <c r="BA19" s="69" t="s">
        <v>1376</v>
      </c>
    </row>
    <row r="20" spans="1:53" ht="15" hidden="1" x14ac:dyDescent="0.2">
      <c r="AZ20" s="69" t="s">
        <v>94</v>
      </c>
      <c r="BA20" s="69" t="s">
        <v>543</v>
      </c>
    </row>
    <row r="21" spans="1:53" ht="15" hidden="1" x14ac:dyDescent="0.2"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1">
    <mergeCell ref="S3:S4"/>
    <mergeCell ref="T3:T4"/>
    <mergeCell ref="U3:U4"/>
    <mergeCell ref="V3:V4"/>
    <mergeCell ref="W3:W4"/>
    <mergeCell ref="A1:X1"/>
    <mergeCell ref="C2:M2"/>
    <mergeCell ref="N2:X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X3:X4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AI1"/>
    </sheetView>
  </sheetViews>
  <sheetFormatPr defaultColWidth="0" defaultRowHeight="12.75" zeroHeight="1" x14ac:dyDescent="0.2"/>
  <cols>
    <col min="1" max="1" width="8.28515625" customWidth="1"/>
    <col min="2" max="2" width="42" customWidth="1"/>
    <col min="3" max="5" width="13.5703125" customWidth="1"/>
    <col min="6" max="6" width="15.5703125" customWidth="1"/>
    <col min="7" max="7" width="13.5703125" customWidth="1"/>
    <col min="8" max="9" width="14.5703125" customWidth="1"/>
    <col min="10" max="11" width="13.5703125" customWidth="1"/>
    <col min="12" max="12" width="14" customWidth="1"/>
    <col min="13" max="13" width="14.42578125" customWidth="1"/>
    <col min="14" max="18" width="13.5703125" customWidth="1"/>
    <col min="19" max="20" width="14.5703125" customWidth="1"/>
    <col min="21" max="22" width="13.5703125" customWidth="1"/>
    <col min="23" max="23" width="14" customWidth="1"/>
    <col min="24" max="24" width="14.42578125" customWidth="1"/>
    <col min="25" max="29" width="13.5703125" customWidth="1"/>
    <col min="30" max="31" width="14.5703125" customWidth="1"/>
    <col min="32" max="33" width="13.5703125" customWidth="1"/>
    <col min="34" max="34" width="14" customWidth="1"/>
    <col min="35" max="35" width="14.42578125" customWidth="1"/>
    <col min="36" max="36" width="8.28515625" customWidth="1"/>
    <col min="37" max="53" width="13.5703125" hidden="1" customWidth="1"/>
    <col min="54" max="16384" width="11.42578125" hidden="1"/>
  </cols>
  <sheetData>
    <row r="1" spans="1:53" ht="15" customHeight="1" x14ac:dyDescent="0.2">
      <c r="A1" s="131" t="s">
        <v>125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Z1" s="69" t="s">
        <v>42</v>
      </c>
      <c r="BA1" s="69" t="s">
        <v>735</v>
      </c>
    </row>
    <row r="2" spans="1:53" ht="14.1" customHeight="1" x14ac:dyDescent="0.2">
      <c r="A2" s="21"/>
      <c r="B2" s="22"/>
      <c r="C2" s="14" t="s">
        <v>1144</v>
      </c>
      <c r="D2" s="13"/>
      <c r="E2" s="13"/>
      <c r="F2" s="13"/>
      <c r="G2" s="13"/>
      <c r="H2" s="13"/>
      <c r="I2" s="13"/>
      <c r="J2" s="13"/>
      <c r="K2" s="13"/>
      <c r="L2" s="13"/>
      <c r="M2" s="12"/>
      <c r="N2" s="11" t="s">
        <v>1145</v>
      </c>
      <c r="O2" s="13"/>
      <c r="P2" s="13"/>
      <c r="Q2" s="13"/>
      <c r="R2" s="13"/>
      <c r="S2" s="13"/>
      <c r="T2" s="13"/>
      <c r="U2" s="13"/>
      <c r="V2" s="13"/>
      <c r="W2" s="13"/>
      <c r="X2" s="12"/>
      <c r="Y2" s="11" t="s">
        <v>1514</v>
      </c>
      <c r="Z2" s="13"/>
      <c r="AA2" s="13"/>
      <c r="AB2" s="13"/>
      <c r="AC2" s="13"/>
      <c r="AD2" s="13"/>
      <c r="AE2" s="13"/>
      <c r="AF2" s="13"/>
      <c r="AG2" s="13"/>
      <c r="AH2" s="13"/>
      <c r="AI2" s="12"/>
      <c r="AJ2" s="23"/>
      <c r="AZ2" s="69" t="s">
        <v>45</v>
      </c>
      <c r="BA2" s="69" t="s">
        <v>791</v>
      </c>
    </row>
    <row r="3" spans="1:53" ht="14.1" customHeight="1" x14ac:dyDescent="0.2">
      <c r="A3" s="26"/>
      <c r="B3" s="25" t="s">
        <v>627</v>
      </c>
      <c r="C3" s="14" t="s">
        <v>741</v>
      </c>
      <c r="D3" s="11" t="s">
        <v>1535</v>
      </c>
      <c r="E3" s="11" t="s">
        <v>1420</v>
      </c>
      <c r="F3" s="13"/>
      <c r="G3" s="12"/>
      <c r="H3" s="11" t="s">
        <v>1206</v>
      </c>
      <c r="I3" s="11" t="s">
        <v>1432</v>
      </c>
      <c r="J3" s="11" t="s">
        <v>17</v>
      </c>
      <c r="K3" s="11" t="s">
        <v>1353</v>
      </c>
      <c r="L3" s="11" t="s">
        <v>878</v>
      </c>
      <c r="M3" s="11" t="s">
        <v>1208</v>
      </c>
      <c r="N3" s="11" t="s">
        <v>741</v>
      </c>
      <c r="O3" s="11" t="s">
        <v>1535</v>
      </c>
      <c r="P3" s="11" t="s">
        <v>1420</v>
      </c>
      <c r="Q3" s="13"/>
      <c r="R3" s="12"/>
      <c r="S3" s="11" t="s">
        <v>1206</v>
      </c>
      <c r="T3" s="11" t="s">
        <v>1432</v>
      </c>
      <c r="U3" s="11" t="s">
        <v>17</v>
      </c>
      <c r="V3" s="11" t="s">
        <v>1353</v>
      </c>
      <c r="W3" s="11" t="s">
        <v>878</v>
      </c>
      <c r="X3" s="11" t="s">
        <v>1208</v>
      </c>
      <c r="Y3" s="11" t="s">
        <v>741</v>
      </c>
      <c r="Z3" s="11" t="s">
        <v>1535</v>
      </c>
      <c r="AA3" s="11" t="s">
        <v>1420</v>
      </c>
      <c r="AB3" s="13"/>
      <c r="AC3" s="12"/>
      <c r="AD3" s="11" t="s">
        <v>1206</v>
      </c>
      <c r="AE3" s="11" t="s">
        <v>1432</v>
      </c>
      <c r="AF3" s="11" t="s">
        <v>17</v>
      </c>
      <c r="AG3" s="11" t="s">
        <v>1353</v>
      </c>
      <c r="AH3" s="11" t="s">
        <v>878</v>
      </c>
      <c r="AI3" s="11" t="s">
        <v>1208</v>
      </c>
      <c r="AJ3" s="23"/>
      <c r="AZ3" s="69" t="s">
        <v>46</v>
      </c>
      <c r="BA3" s="69" t="s">
        <v>950</v>
      </c>
    </row>
    <row r="4" spans="1:53" ht="38.1" customHeight="1" x14ac:dyDescent="0.2">
      <c r="A4" s="19"/>
      <c r="B4" s="20"/>
      <c r="C4" s="7"/>
      <c r="D4" s="12"/>
      <c r="E4" s="52" t="s">
        <v>1143</v>
      </c>
      <c r="F4" s="52" t="s">
        <v>1027</v>
      </c>
      <c r="G4" s="52" t="s">
        <v>620</v>
      </c>
      <c r="H4" s="12"/>
      <c r="I4" s="12"/>
      <c r="J4" s="12"/>
      <c r="K4" s="12"/>
      <c r="L4" s="12"/>
      <c r="M4" s="12"/>
      <c r="N4" s="12"/>
      <c r="O4" s="12"/>
      <c r="P4" s="52" t="s">
        <v>1143</v>
      </c>
      <c r="Q4" s="52" t="s">
        <v>1027</v>
      </c>
      <c r="R4" s="52" t="s">
        <v>620</v>
      </c>
      <c r="S4" s="12"/>
      <c r="T4" s="12"/>
      <c r="U4" s="12"/>
      <c r="V4" s="12"/>
      <c r="W4" s="12"/>
      <c r="X4" s="12"/>
      <c r="Y4" s="12"/>
      <c r="Z4" s="12"/>
      <c r="AA4" s="52" t="s">
        <v>1143</v>
      </c>
      <c r="AB4" s="52" t="s">
        <v>1027</v>
      </c>
      <c r="AC4" s="52" t="s">
        <v>620</v>
      </c>
      <c r="AD4" s="12"/>
      <c r="AE4" s="12"/>
      <c r="AF4" s="12"/>
      <c r="AG4" s="12"/>
      <c r="AH4" s="12"/>
      <c r="AI4" s="12"/>
      <c r="AJ4" s="23"/>
      <c r="AZ4" s="69" t="s">
        <v>47</v>
      </c>
      <c r="BA4" s="69" t="s">
        <v>1381</v>
      </c>
    </row>
    <row r="5" spans="1:53" ht="14.1" customHeight="1" x14ac:dyDescent="0.2">
      <c r="A5" s="73" t="s">
        <v>124</v>
      </c>
      <c r="B5" s="71"/>
      <c r="C5" s="82" t="s">
        <v>37</v>
      </c>
      <c r="D5" s="82" t="s">
        <v>62</v>
      </c>
      <c r="E5" s="82" t="s">
        <v>81</v>
      </c>
      <c r="F5" s="82" t="s">
        <v>95</v>
      </c>
      <c r="G5" s="82" t="s">
        <v>106</v>
      </c>
      <c r="H5" s="82" t="s">
        <v>111</v>
      </c>
      <c r="I5" s="82" t="s">
        <v>239</v>
      </c>
      <c r="J5" s="82" t="s">
        <v>240</v>
      </c>
      <c r="K5" s="82" t="s">
        <v>268</v>
      </c>
      <c r="L5" s="82" t="s">
        <v>39</v>
      </c>
      <c r="M5" s="82" t="s">
        <v>41</v>
      </c>
      <c r="N5" s="82" t="s">
        <v>37</v>
      </c>
      <c r="O5" s="82" t="s">
        <v>62</v>
      </c>
      <c r="P5" s="82" t="s">
        <v>81</v>
      </c>
      <c r="Q5" s="82" t="s">
        <v>95</v>
      </c>
      <c r="R5" s="82" t="s">
        <v>106</v>
      </c>
      <c r="S5" s="82" t="s">
        <v>111</v>
      </c>
      <c r="T5" s="82" t="s">
        <v>239</v>
      </c>
      <c r="U5" s="82" t="s">
        <v>240</v>
      </c>
      <c r="V5" s="82" t="s">
        <v>268</v>
      </c>
      <c r="W5" s="82" t="s">
        <v>39</v>
      </c>
      <c r="X5" s="82" t="s">
        <v>41</v>
      </c>
      <c r="Y5" s="82" t="s">
        <v>37</v>
      </c>
      <c r="Z5" s="82" t="s">
        <v>62</v>
      </c>
      <c r="AA5" s="82" t="s">
        <v>81</v>
      </c>
      <c r="AB5" s="82" t="s">
        <v>95</v>
      </c>
      <c r="AC5" s="82" t="s">
        <v>106</v>
      </c>
      <c r="AD5" s="82" t="s">
        <v>111</v>
      </c>
      <c r="AE5" s="82" t="s">
        <v>239</v>
      </c>
      <c r="AF5" s="82" t="s">
        <v>240</v>
      </c>
      <c r="AG5" s="82" t="s">
        <v>268</v>
      </c>
      <c r="AH5" s="82" t="s">
        <v>39</v>
      </c>
      <c r="AI5" s="82" t="s">
        <v>41</v>
      </c>
      <c r="AJ5" s="66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88" t="s">
        <v>954</v>
      </c>
      <c r="C6" s="81">
        <v>19100</v>
      </c>
      <c r="D6" s="81"/>
      <c r="E6" s="81">
        <v>358700</v>
      </c>
      <c r="F6" s="81"/>
      <c r="G6" s="81"/>
      <c r="H6" s="81">
        <v>377800</v>
      </c>
      <c r="I6" s="81">
        <v>-31700</v>
      </c>
      <c r="J6" s="81">
        <v>944500</v>
      </c>
      <c r="K6" s="81"/>
      <c r="L6" s="81">
        <v>0</v>
      </c>
      <c r="M6" s="81">
        <v>1290600</v>
      </c>
      <c r="N6" s="81">
        <v>19100</v>
      </c>
      <c r="O6" s="81"/>
      <c r="P6" s="81">
        <v>358700</v>
      </c>
      <c r="Q6" s="81"/>
      <c r="R6" s="81"/>
      <c r="S6" s="81">
        <v>377800</v>
      </c>
      <c r="T6" s="81">
        <v>-42900</v>
      </c>
      <c r="U6" s="81">
        <v>873600</v>
      </c>
      <c r="V6" s="81">
        <v>0</v>
      </c>
      <c r="W6" s="81">
        <v>0</v>
      </c>
      <c r="X6" s="81">
        <v>1208500</v>
      </c>
      <c r="Y6" s="81">
        <v>19100</v>
      </c>
      <c r="Z6" s="81">
        <v>0</v>
      </c>
      <c r="AA6" s="81">
        <v>358700</v>
      </c>
      <c r="AB6" s="81">
        <v>0</v>
      </c>
      <c r="AC6" s="81">
        <v>0</v>
      </c>
      <c r="AD6" s="81">
        <v>377800</v>
      </c>
      <c r="AE6" s="81">
        <v>-42900</v>
      </c>
      <c r="AF6" s="81">
        <v>873600</v>
      </c>
      <c r="AG6" s="81">
        <v>0</v>
      </c>
      <c r="AH6" s="81">
        <v>0</v>
      </c>
      <c r="AI6" s="110">
        <v>1208500</v>
      </c>
      <c r="AJ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77" t="s">
        <v>1440</v>
      </c>
      <c r="C7" s="63"/>
      <c r="D7" s="63"/>
      <c r="E7" s="63"/>
      <c r="F7" s="63"/>
      <c r="G7" s="63"/>
      <c r="H7" s="63"/>
      <c r="I7" s="63"/>
      <c r="J7" s="50">
        <v>63400</v>
      </c>
      <c r="K7" s="63"/>
      <c r="L7" s="50">
        <v>0</v>
      </c>
      <c r="M7" s="50">
        <v>63400</v>
      </c>
      <c r="N7" s="63"/>
      <c r="O7" s="63"/>
      <c r="P7" s="63"/>
      <c r="Q7" s="63"/>
      <c r="R7" s="63"/>
      <c r="S7" s="63"/>
      <c r="T7" s="63"/>
      <c r="U7" s="50">
        <v>32500</v>
      </c>
      <c r="V7" s="63"/>
      <c r="W7" s="50">
        <v>0</v>
      </c>
      <c r="X7" s="50">
        <v>32500</v>
      </c>
      <c r="Y7" s="63"/>
      <c r="Z7" s="63"/>
      <c r="AA7" s="63"/>
      <c r="AB7" s="63"/>
      <c r="AC7" s="63"/>
      <c r="AD7" s="63"/>
      <c r="AE7" s="63"/>
      <c r="AF7" s="50">
        <v>70900</v>
      </c>
      <c r="AG7" s="63"/>
      <c r="AH7" s="50">
        <v>0</v>
      </c>
      <c r="AI7" s="61">
        <v>70900</v>
      </c>
      <c r="AJ7" s="3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77" t="s">
        <v>727</v>
      </c>
      <c r="C8" s="63"/>
      <c r="D8" s="63"/>
      <c r="E8" s="63"/>
      <c r="F8" s="63"/>
      <c r="G8" s="63"/>
      <c r="H8" s="63"/>
      <c r="I8" s="63"/>
      <c r="J8" s="50"/>
      <c r="K8" s="63"/>
      <c r="L8" s="50">
        <v>0</v>
      </c>
      <c r="M8" s="50">
        <v>0</v>
      </c>
      <c r="N8" s="63"/>
      <c r="O8" s="63"/>
      <c r="P8" s="63"/>
      <c r="Q8" s="63"/>
      <c r="R8" s="63"/>
      <c r="S8" s="63"/>
      <c r="T8" s="63"/>
      <c r="U8" s="50"/>
      <c r="V8" s="63"/>
      <c r="W8" s="50">
        <v>0</v>
      </c>
      <c r="X8" s="50">
        <v>0</v>
      </c>
      <c r="Y8" s="63"/>
      <c r="Z8" s="63"/>
      <c r="AA8" s="63"/>
      <c r="AB8" s="63"/>
      <c r="AC8" s="63"/>
      <c r="AD8" s="63"/>
      <c r="AE8" s="63"/>
      <c r="AF8" s="50">
        <v>0</v>
      </c>
      <c r="AG8" s="63"/>
      <c r="AH8" s="50">
        <v>0</v>
      </c>
      <c r="AI8" s="61">
        <v>0</v>
      </c>
      <c r="AJ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77" t="s">
        <v>762</v>
      </c>
      <c r="C9" s="63"/>
      <c r="D9" s="63"/>
      <c r="E9" s="63"/>
      <c r="F9" s="63"/>
      <c r="G9" s="50"/>
      <c r="H9" s="50">
        <v>0</v>
      </c>
      <c r="I9" s="63"/>
      <c r="J9" s="50"/>
      <c r="K9" s="63"/>
      <c r="L9" s="50">
        <v>0</v>
      </c>
      <c r="M9" s="50">
        <v>0</v>
      </c>
      <c r="N9" s="63"/>
      <c r="O9" s="63"/>
      <c r="P9" s="63"/>
      <c r="Q9" s="63"/>
      <c r="R9" s="50"/>
      <c r="S9" s="50">
        <v>0</v>
      </c>
      <c r="T9" s="63"/>
      <c r="U9" s="50"/>
      <c r="V9" s="63"/>
      <c r="W9" s="50">
        <v>0</v>
      </c>
      <c r="X9" s="50">
        <v>0</v>
      </c>
      <c r="Y9" s="63"/>
      <c r="Z9" s="63"/>
      <c r="AA9" s="63"/>
      <c r="AB9" s="63"/>
      <c r="AC9" s="50">
        <v>0</v>
      </c>
      <c r="AD9" s="50">
        <v>0</v>
      </c>
      <c r="AE9" s="63"/>
      <c r="AF9" s="50">
        <v>0</v>
      </c>
      <c r="AG9" s="63"/>
      <c r="AH9" s="50">
        <v>0</v>
      </c>
      <c r="AI9" s="61">
        <v>0</v>
      </c>
      <c r="AJ9" s="3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77" t="s">
        <v>850</v>
      </c>
      <c r="C10" s="50"/>
      <c r="D10" s="50"/>
      <c r="E10" s="50"/>
      <c r="F10" s="50"/>
      <c r="G10" s="63"/>
      <c r="H10" s="50">
        <v>0</v>
      </c>
      <c r="I10" s="63"/>
      <c r="J10" s="63"/>
      <c r="K10" s="50"/>
      <c r="L10" s="50">
        <v>0</v>
      </c>
      <c r="M10" s="50">
        <v>0</v>
      </c>
      <c r="N10" s="50"/>
      <c r="O10" s="50"/>
      <c r="P10" s="50"/>
      <c r="Q10" s="50"/>
      <c r="R10" s="63"/>
      <c r="S10" s="50">
        <v>0</v>
      </c>
      <c r="T10" s="63"/>
      <c r="U10" s="63"/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63"/>
      <c r="AD10" s="50">
        <v>0</v>
      </c>
      <c r="AE10" s="63"/>
      <c r="AF10" s="63"/>
      <c r="AG10" s="50">
        <v>0</v>
      </c>
      <c r="AH10" s="50">
        <v>0</v>
      </c>
      <c r="AI10" s="61">
        <v>0</v>
      </c>
      <c r="AJ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77" t="s">
        <v>902</v>
      </c>
      <c r="C11" s="50"/>
      <c r="D11" s="50"/>
      <c r="E11" s="50"/>
      <c r="F11" s="63"/>
      <c r="G11" s="63"/>
      <c r="H11" s="50">
        <v>0</v>
      </c>
      <c r="I11" s="63"/>
      <c r="J11" s="50"/>
      <c r="K11" s="63"/>
      <c r="L11" s="50">
        <v>0</v>
      </c>
      <c r="M11" s="50">
        <v>0</v>
      </c>
      <c r="N11" s="50"/>
      <c r="O11" s="50"/>
      <c r="P11" s="50"/>
      <c r="Q11" s="63"/>
      <c r="R11" s="63"/>
      <c r="S11" s="50">
        <v>0</v>
      </c>
      <c r="T11" s="63"/>
      <c r="U11" s="50"/>
      <c r="V11" s="63"/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63"/>
      <c r="AC11" s="63"/>
      <c r="AD11" s="50">
        <v>0</v>
      </c>
      <c r="AE11" s="63"/>
      <c r="AF11" s="50">
        <v>0</v>
      </c>
      <c r="AG11" s="63"/>
      <c r="AH11" s="50">
        <v>0</v>
      </c>
      <c r="AI11" s="61">
        <v>0</v>
      </c>
      <c r="AJ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77" t="s">
        <v>784</v>
      </c>
      <c r="C12" s="50"/>
      <c r="D12" s="63"/>
      <c r="E12" s="63"/>
      <c r="F12" s="63"/>
      <c r="G12" s="63"/>
      <c r="H12" s="50">
        <v>0</v>
      </c>
      <c r="I12" s="63"/>
      <c r="J12" s="63"/>
      <c r="K12" s="50"/>
      <c r="L12" s="50">
        <v>0</v>
      </c>
      <c r="M12" s="50">
        <v>0</v>
      </c>
      <c r="N12" s="50"/>
      <c r="O12" s="63"/>
      <c r="P12" s="63"/>
      <c r="Q12" s="63"/>
      <c r="R12" s="63"/>
      <c r="S12" s="50">
        <v>0</v>
      </c>
      <c r="T12" s="63"/>
      <c r="U12" s="63"/>
      <c r="V12" s="50">
        <v>0</v>
      </c>
      <c r="W12" s="50">
        <v>0</v>
      </c>
      <c r="X12" s="50">
        <v>0</v>
      </c>
      <c r="Y12" s="50">
        <v>0</v>
      </c>
      <c r="Z12" s="63"/>
      <c r="AA12" s="63"/>
      <c r="AB12" s="63"/>
      <c r="AC12" s="63"/>
      <c r="AD12" s="50">
        <v>0</v>
      </c>
      <c r="AE12" s="63"/>
      <c r="AF12" s="63"/>
      <c r="AG12" s="50">
        <v>0</v>
      </c>
      <c r="AH12" s="50">
        <v>0</v>
      </c>
      <c r="AI12" s="61">
        <v>0</v>
      </c>
      <c r="AJ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77" t="s">
        <v>760</v>
      </c>
      <c r="C13" s="63"/>
      <c r="D13" s="63"/>
      <c r="E13" s="63"/>
      <c r="F13" s="50"/>
      <c r="G13" s="63"/>
      <c r="H13" s="50">
        <v>0</v>
      </c>
      <c r="I13" s="63"/>
      <c r="J13" s="63"/>
      <c r="K13" s="63"/>
      <c r="L13" s="50">
        <v>0</v>
      </c>
      <c r="M13" s="50">
        <v>0</v>
      </c>
      <c r="N13" s="63"/>
      <c r="O13" s="63"/>
      <c r="P13" s="63"/>
      <c r="Q13" s="50"/>
      <c r="R13" s="63"/>
      <c r="S13" s="50">
        <v>0</v>
      </c>
      <c r="T13" s="63"/>
      <c r="U13" s="63"/>
      <c r="V13" s="63"/>
      <c r="W13" s="50">
        <v>0</v>
      </c>
      <c r="X13" s="50">
        <v>0</v>
      </c>
      <c r="Y13" s="63"/>
      <c r="Z13" s="63"/>
      <c r="AA13" s="63"/>
      <c r="AB13" s="50">
        <v>0</v>
      </c>
      <c r="AC13" s="63"/>
      <c r="AD13" s="50">
        <v>0</v>
      </c>
      <c r="AE13" s="63"/>
      <c r="AF13" s="63"/>
      <c r="AG13" s="63"/>
      <c r="AH13" s="50">
        <v>0</v>
      </c>
      <c r="AI13" s="61">
        <v>0</v>
      </c>
      <c r="AJ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2" t="s">
        <v>268</v>
      </c>
      <c r="B14" s="77" t="s">
        <v>763</v>
      </c>
      <c r="C14" s="63"/>
      <c r="D14" s="63"/>
      <c r="E14" s="63"/>
      <c r="F14" s="63"/>
      <c r="G14" s="50"/>
      <c r="H14" s="50">
        <v>0</v>
      </c>
      <c r="I14" s="63"/>
      <c r="J14" s="63"/>
      <c r="K14" s="63"/>
      <c r="L14" s="50">
        <v>0</v>
      </c>
      <c r="M14" s="50">
        <v>0</v>
      </c>
      <c r="N14" s="63"/>
      <c r="O14" s="63"/>
      <c r="P14" s="63"/>
      <c r="Q14" s="63"/>
      <c r="R14" s="50"/>
      <c r="S14" s="50">
        <v>0</v>
      </c>
      <c r="T14" s="63"/>
      <c r="U14" s="63"/>
      <c r="V14" s="63"/>
      <c r="W14" s="50">
        <v>0</v>
      </c>
      <c r="X14" s="50">
        <v>0</v>
      </c>
      <c r="Y14" s="63"/>
      <c r="Z14" s="63"/>
      <c r="AA14" s="63"/>
      <c r="AB14" s="63"/>
      <c r="AC14" s="50">
        <v>0</v>
      </c>
      <c r="AD14" s="50">
        <v>0</v>
      </c>
      <c r="AE14" s="63"/>
      <c r="AF14" s="63"/>
      <c r="AG14" s="63"/>
      <c r="AH14" s="50">
        <v>0</v>
      </c>
      <c r="AI14" s="61">
        <v>0</v>
      </c>
      <c r="AJ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2" t="s">
        <v>39</v>
      </c>
      <c r="B15" s="77" t="s">
        <v>1426</v>
      </c>
      <c r="C15" s="63"/>
      <c r="D15" s="63"/>
      <c r="E15" s="63"/>
      <c r="F15" s="63"/>
      <c r="G15" s="63"/>
      <c r="H15" s="63"/>
      <c r="I15" s="50">
        <v>1300</v>
      </c>
      <c r="J15" s="63"/>
      <c r="K15" s="63"/>
      <c r="L15" s="50">
        <v>0</v>
      </c>
      <c r="M15" s="50">
        <v>1300</v>
      </c>
      <c r="N15" s="63"/>
      <c r="O15" s="63"/>
      <c r="P15" s="63"/>
      <c r="Q15" s="63"/>
      <c r="R15" s="63"/>
      <c r="S15" s="63"/>
      <c r="T15" s="50">
        <v>9300</v>
      </c>
      <c r="U15" s="63"/>
      <c r="V15" s="63"/>
      <c r="W15" s="50">
        <v>0</v>
      </c>
      <c r="X15" s="50">
        <v>9300</v>
      </c>
      <c r="Y15" s="63"/>
      <c r="Z15" s="63"/>
      <c r="AA15" s="63"/>
      <c r="AB15" s="63"/>
      <c r="AC15" s="63"/>
      <c r="AD15" s="63"/>
      <c r="AE15" s="50">
        <v>11200</v>
      </c>
      <c r="AF15" s="63"/>
      <c r="AG15" s="63"/>
      <c r="AH15" s="50">
        <v>0</v>
      </c>
      <c r="AI15" s="61">
        <v>11200</v>
      </c>
      <c r="AJ15" s="32" t="s">
        <v>39</v>
      </c>
      <c r="AZ15" s="69" t="s">
        <v>75</v>
      </c>
      <c r="BA15" s="69" t="s">
        <v>933</v>
      </c>
    </row>
    <row r="16" spans="1:53" ht="14.1" customHeight="1" x14ac:dyDescent="0.2">
      <c r="A16" s="32" t="s">
        <v>41</v>
      </c>
      <c r="B16" s="77" t="s">
        <v>846</v>
      </c>
      <c r="C16" s="50"/>
      <c r="D16" s="50"/>
      <c r="E16" s="50"/>
      <c r="F16" s="50"/>
      <c r="G16" s="50"/>
      <c r="H16" s="50">
        <v>0</v>
      </c>
      <c r="I16" s="50"/>
      <c r="J16" s="50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/>
      <c r="Z16" s="50"/>
      <c r="AA16" s="50"/>
      <c r="AB16" s="50"/>
      <c r="AC16" s="50"/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61">
        <v>0</v>
      </c>
      <c r="AJ16" s="32" t="s">
        <v>41</v>
      </c>
      <c r="AZ16" s="69" t="s">
        <v>76</v>
      </c>
      <c r="BA16" s="69" t="s">
        <v>934</v>
      </c>
    </row>
    <row r="17" spans="1:53" ht="14.1" customHeight="1" x14ac:dyDescent="0.2">
      <c r="A17" s="34" t="s">
        <v>44</v>
      </c>
      <c r="B17" s="17" t="s">
        <v>953</v>
      </c>
      <c r="C17" s="51">
        <v>19100</v>
      </c>
      <c r="D17" s="51">
        <v>0</v>
      </c>
      <c r="E17" s="51">
        <v>358700</v>
      </c>
      <c r="F17" s="51">
        <v>0</v>
      </c>
      <c r="G17" s="51">
        <v>0</v>
      </c>
      <c r="H17" s="51">
        <v>377800</v>
      </c>
      <c r="I17" s="51">
        <v>-30400</v>
      </c>
      <c r="J17" s="51">
        <v>1007900</v>
      </c>
      <c r="K17" s="51">
        <v>0</v>
      </c>
      <c r="L17" s="51">
        <v>0</v>
      </c>
      <c r="M17" s="51">
        <v>1355300</v>
      </c>
      <c r="N17" s="51">
        <v>19100</v>
      </c>
      <c r="O17" s="51">
        <v>0</v>
      </c>
      <c r="P17" s="51">
        <v>358700</v>
      </c>
      <c r="Q17" s="51">
        <v>0</v>
      </c>
      <c r="R17" s="51">
        <v>0</v>
      </c>
      <c r="S17" s="51">
        <v>377800</v>
      </c>
      <c r="T17" s="51">
        <v>-33600</v>
      </c>
      <c r="U17" s="51">
        <v>906100</v>
      </c>
      <c r="V17" s="51">
        <v>0</v>
      </c>
      <c r="W17" s="51">
        <v>0</v>
      </c>
      <c r="X17" s="51">
        <v>1250300</v>
      </c>
      <c r="Y17" s="51">
        <v>19100</v>
      </c>
      <c r="Z17" s="51">
        <v>0</v>
      </c>
      <c r="AA17" s="51">
        <v>358700</v>
      </c>
      <c r="AB17" s="51">
        <v>0</v>
      </c>
      <c r="AC17" s="51">
        <v>0</v>
      </c>
      <c r="AD17" s="51">
        <v>377800</v>
      </c>
      <c r="AE17" s="51">
        <v>-31700</v>
      </c>
      <c r="AF17" s="51">
        <v>944500</v>
      </c>
      <c r="AG17" s="51">
        <v>0</v>
      </c>
      <c r="AH17" s="51">
        <v>0</v>
      </c>
      <c r="AI17" s="54">
        <v>1290600</v>
      </c>
      <c r="AJ17" s="34" t="s">
        <v>44</v>
      </c>
      <c r="AZ17" s="69" t="s">
        <v>78</v>
      </c>
      <c r="BA17" s="69" t="s">
        <v>333</v>
      </c>
    </row>
    <row r="18" spans="1:53" ht="15" hidden="1" x14ac:dyDescent="0.2">
      <c r="AZ18" s="69" t="s">
        <v>84</v>
      </c>
      <c r="BA18" s="69" t="s">
        <v>738</v>
      </c>
    </row>
    <row r="19" spans="1:53" ht="15" hidden="1" x14ac:dyDescent="0.2">
      <c r="AZ19" s="69" t="s">
        <v>88</v>
      </c>
      <c r="BA19" s="69" t="s">
        <v>1376</v>
      </c>
    </row>
    <row r="20" spans="1:53" ht="15" hidden="1" x14ac:dyDescent="0.2">
      <c r="AZ20" s="69" t="s">
        <v>94</v>
      </c>
      <c r="BA20" s="69" t="s">
        <v>543</v>
      </c>
    </row>
    <row r="21" spans="1:53" ht="15" hidden="1" x14ac:dyDescent="0.2"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31">
    <mergeCell ref="X3:X4"/>
    <mergeCell ref="Y3:Y4"/>
    <mergeCell ref="Z3:Z4"/>
    <mergeCell ref="AH3:AH4"/>
    <mergeCell ref="AI3:AI4"/>
    <mergeCell ref="AA3:AC3"/>
    <mergeCell ref="AD3:AD4"/>
    <mergeCell ref="AE3:AE4"/>
    <mergeCell ref="AF3:AF4"/>
    <mergeCell ref="AG3:AG4"/>
    <mergeCell ref="S3:S4"/>
    <mergeCell ref="T3:T4"/>
    <mergeCell ref="U3:U4"/>
    <mergeCell ref="V3:V4"/>
    <mergeCell ref="W3:W4"/>
    <mergeCell ref="A1:AI1"/>
    <mergeCell ref="C2:M2"/>
    <mergeCell ref="N2:X2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activeCell="D4" sqref="D4"/>
    </sheetView>
  </sheetViews>
  <sheetFormatPr defaultColWidth="0" defaultRowHeight="12.75" zeroHeight="1" x14ac:dyDescent="0.2"/>
  <cols>
    <col min="1" max="1" width="8.28515625" customWidth="1"/>
    <col min="2" max="2" width="19.5703125" customWidth="1"/>
    <col min="3" max="3" width="46.5703125" customWidth="1"/>
    <col min="4" max="4" width="19.7109375" customWidth="1"/>
    <col min="5" max="5" width="19.42578125" customWidth="1"/>
    <col min="6" max="7" width="20.28515625" customWidth="1"/>
    <col min="8" max="8" width="19.4257812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127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24.95" customHeight="1" x14ac:dyDescent="0.2">
      <c r="A2" s="56"/>
      <c r="B2" s="115" t="s">
        <v>627</v>
      </c>
      <c r="C2" s="57"/>
      <c r="D2" s="46" t="s">
        <v>1537</v>
      </c>
      <c r="E2" s="52" t="s">
        <v>1421</v>
      </c>
      <c r="F2" s="52" t="s">
        <v>1144</v>
      </c>
      <c r="G2" s="52" t="s">
        <v>1145</v>
      </c>
      <c r="H2" s="52" t="s">
        <v>1514</v>
      </c>
      <c r="I2" s="23"/>
      <c r="AZ2" s="69" t="s">
        <v>45</v>
      </c>
      <c r="BA2" s="69" t="s">
        <v>791</v>
      </c>
    </row>
    <row r="3" spans="1:53" ht="14.1" customHeight="1" x14ac:dyDescent="0.2">
      <c r="A3" s="71" t="s">
        <v>126</v>
      </c>
      <c r="B3" s="142"/>
      <c r="C3" s="142"/>
      <c r="D3" s="82" t="s">
        <v>37</v>
      </c>
      <c r="E3" s="82" t="s">
        <v>37</v>
      </c>
      <c r="F3" s="82" t="s">
        <v>62</v>
      </c>
      <c r="G3" s="82" t="s">
        <v>62</v>
      </c>
      <c r="H3" s="78" t="s">
        <v>62</v>
      </c>
      <c r="I3" s="65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140" t="s">
        <v>1520</v>
      </c>
      <c r="C4" s="5"/>
      <c r="D4" s="81">
        <v>56200</v>
      </c>
      <c r="E4" s="81">
        <v>16100</v>
      </c>
      <c r="F4" s="81">
        <v>63400</v>
      </c>
      <c r="G4" s="81">
        <v>32500</v>
      </c>
      <c r="H4" s="110">
        <v>70900</v>
      </c>
      <c r="I4" s="32" t="s">
        <v>37</v>
      </c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3" t="s">
        <v>845</v>
      </c>
      <c r="C5" s="39" t="s">
        <v>905</v>
      </c>
      <c r="D5" s="50">
        <v>0</v>
      </c>
      <c r="E5" s="50">
        <v>0</v>
      </c>
      <c r="F5" s="50">
        <v>0</v>
      </c>
      <c r="G5" s="50">
        <v>0</v>
      </c>
      <c r="H5" s="61">
        <v>0</v>
      </c>
      <c r="I5" s="32" t="s">
        <v>62</v>
      </c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8"/>
      <c r="C6" s="39" t="s">
        <v>1384</v>
      </c>
      <c r="D6" s="50">
        <v>600</v>
      </c>
      <c r="E6" s="50">
        <v>2400</v>
      </c>
      <c r="F6" s="50">
        <v>4000</v>
      </c>
      <c r="G6" s="50">
        <v>4800</v>
      </c>
      <c r="H6" s="61">
        <v>9200</v>
      </c>
      <c r="I6" s="32" t="s">
        <v>81</v>
      </c>
      <c r="AZ6" s="69" t="s">
        <v>49</v>
      </c>
      <c r="BA6" s="69" t="s">
        <v>935</v>
      </c>
    </row>
    <row r="7" spans="1:53" ht="14.1" customHeight="1" x14ac:dyDescent="0.2">
      <c r="A7" s="32" t="s">
        <v>95</v>
      </c>
      <c r="B7" s="8"/>
      <c r="C7" s="39" t="s">
        <v>793</v>
      </c>
      <c r="D7" s="50">
        <v>0</v>
      </c>
      <c r="E7" s="50">
        <v>0</v>
      </c>
      <c r="F7" s="50">
        <v>0</v>
      </c>
      <c r="G7" s="50">
        <v>0</v>
      </c>
      <c r="H7" s="61">
        <v>0</v>
      </c>
      <c r="I7" s="32" t="s">
        <v>95</v>
      </c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8"/>
      <c r="C8" s="39" t="s">
        <v>753</v>
      </c>
      <c r="D8" s="50">
        <v>3000</v>
      </c>
      <c r="E8" s="50">
        <v>15300</v>
      </c>
      <c r="F8" s="50">
        <v>15500</v>
      </c>
      <c r="G8" s="50">
        <v>25700</v>
      </c>
      <c r="H8" s="61">
        <v>67200</v>
      </c>
      <c r="I8" s="32" t="s">
        <v>106</v>
      </c>
      <c r="AZ8" s="69" t="s">
        <v>53</v>
      </c>
      <c r="BA8" s="69" t="s">
        <v>882</v>
      </c>
    </row>
    <row r="9" spans="1:53" ht="24.95" customHeight="1" x14ac:dyDescent="0.2">
      <c r="A9" s="32" t="s">
        <v>111</v>
      </c>
      <c r="B9" s="8"/>
      <c r="C9" s="39" t="s">
        <v>800</v>
      </c>
      <c r="D9" s="50">
        <v>-100</v>
      </c>
      <c r="E9" s="50">
        <v>-2300</v>
      </c>
      <c r="F9" s="50">
        <v>-100</v>
      </c>
      <c r="G9" s="50">
        <v>-2900</v>
      </c>
      <c r="H9" s="61">
        <v>-3800</v>
      </c>
      <c r="I9" s="32" t="s">
        <v>111</v>
      </c>
      <c r="AZ9" s="69" t="s">
        <v>55</v>
      </c>
      <c r="BA9" s="69" t="s">
        <v>615</v>
      </c>
    </row>
    <row r="10" spans="1:53" ht="24.95" customHeight="1" x14ac:dyDescent="0.2">
      <c r="A10" s="32" t="s">
        <v>239</v>
      </c>
      <c r="B10" s="8"/>
      <c r="C10" s="39" t="s">
        <v>801</v>
      </c>
      <c r="D10" s="50">
        <v>0</v>
      </c>
      <c r="E10" s="50">
        <v>-100</v>
      </c>
      <c r="F10" s="50">
        <v>0</v>
      </c>
      <c r="G10" s="50">
        <v>-200</v>
      </c>
      <c r="H10" s="61">
        <v>-200</v>
      </c>
      <c r="I10" s="32" t="s">
        <v>239</v>
      </c>
      <c r="AZ10" s="69" t="s">
        <v>59</v>
      </c>
      <c r="BA10" s="69" t="s">
        <v>1151</v>
      </c>
    </row>
    <row r="11" spans="1:53" ht="14.1" customHeight="1" x14ac:dyDescent="0.2">
      <c r="A11" s="32" t="s">
        <v>240</v>
      </c>
      <c r="B11" s="8"/>
      <c r="C11" s="39" t="s">
        <v>799</v>
      </c>
      <c r="D11" s="50">
        <v>0</v>
      </c>
      <c r="E11" s="50">
        <v>0</v>
      </c>
      <c r="F11" s="50">
        <v>0</v>
      </c>
      <c r="G11" s="50">
        <v>0</v>
      </c>
      <c r="H11" s="61">
        <v>0</v>
      </c>
      <c r="I11" s="32" t="s">
        <v>240</v>
      </c>
      <c r="AZ11" s="69" t="s">
        <v>65</v>
      </c>
      <c r="BA11" s="69" t="s">
        <v>1086</v>
      </c>
    </row>
    <row r="12" spans="1:53" ht="14.1" customHeight="1" x14ac:dyDescent="0.2">
      <c r="A12" s="32" t="s">
        <v>268</v>
      </c>
      <c r="B12" s="8"/>
      <c r="C12" s="39" t="s">
        <v>798</v>
      </c>
      <c r="D12" s="50">
        <v>-45700</v>
      </c>
      <c r="E12" s="50">
        <v>0</v>
      </c>
      <c r="F12" s="50">
        <v>-45700</v>
      </c>
      <c r="G12" s="50">
        <v>100</v>
      </c>
      <c r="H12" s="61">
        <v>-1300</v>
      </c>
      <c r="I12" s="32" t="s">
        <v>268</v>
      </c>
      <c r="AZ12" s="69" t="s">
        <v>66</v>
      </c>
      <c r="BA12" s="69" t="s">
        <v>1087</v>
      </c>
    </row>
    <row r="13" spans="1:53" ht="14.1" customHeight="1" x14ac:dyDescent="0.2">
      <c r="A13" s="32" t="s">
        <v>39</v>
      </c>
      <c r="B13" s="8"/>
      <c r="C13" s="39" t="s">
        <v>949</v>
      </c>
      <c r="D13" s="50">
        <v>0</v>
      </c>
      <c r="E13" s="50">
        <v>0</v>
      </c>
      <c r="F13" s="50">
        <v>0</v>
      </c>
      <c r="G13" s="50">
        <v>0</v>
      </c>
      <c r="H13" s="61">
        <v>0</v>
      </c>
      <c r="I13" s="32" t="s">
        <v>39</v>
      </c>
      <c r="AZ13" s="69" t="s">
        <v>69</v>
      </c>
      <c r="BA13" s="69" t="s">
        <v>354</v>
      </c>
    </row>
    <row r="14" spans="1:53" ht="14.1" customHeight="1" x14ac:dyDescent="0.2">
      <c r="A14" s="32" t="s">
        <v>41</v>
      </c>
      <c r="B14" s="8"/>
      <c r="C14" s="39" t="s">
        <v>754</v>
      </c>
      <c r="D14" s="50">
        <v>0</v>
      </c>
      <c r="E14" s="50">
        <v>0</v>
      </c>
      <c r="F14" s="50">
        <v>0</v>
      </c>
      <c r="G14" s="50">
        <v>0</v>
      </c>
      <c r="H14" s="61">
        <v>0</v>
      </c>
      <c r="I14" s="32" t="s">
        <v>41</v>
      </c>
      <c r="AZ14" s="69" t="s">
        <v>71</v>
      </c>
      <c r="BA14" s="69" t="s">
        <v>434</v>
      </c>
    </row>
    <row r="15" spans="1:53" ht="14.1" customHeight="1" x14ac:dyDescent="0.2">
      <c r="A15" s="32" t="s">
        <v>44</v>
      </c>
      <c r="B15" s="8"/>
      <c r="C15" s="39" t="s">
        <v>1101</v>
      </c>
      <c r="D15" s="50">
        <v>10200</v>
      </c>
      <c r="E15" s="50">
        <v>-2200</v>
      </c>
      <c r="F15" s="50">
        <v>800</v>
      </c>
      <c r="G15" s="50">
        <v>-5100</v>
      </c>
      <c r="H15" s="61">
        <v>-8800</v>
      </c>
      <c r="I15" s="32" t="s">
        <v>44</v>
      </c>
      <c r="AZ15" s="69" t="s">
        <v>75</v>
      </c>
      <c r="BA15" s="69" t="s">
        <v>933</v>
      </c>
    </row>
    <row r="16" spans="1:53" ht="24.95" customHeight="1" x14ac:dyDescent="0.2">
      <c r="A16" s="32" t="s">
        <v>51</v>
      </c>
      <c r="B16" s="7"/>
      <c r="C16" s="39" t="s">
        <v>1403</v>
      </c>
      <c r="D16" s="50">
        <v>22700</v>
      </c>
      <c r="E16" s="50">
        <v>6600</v>
      </c>
      <c r="F16" s="50">
        <v>51700</v>
      </c>
      <c r="G16" s="50">
        <v>10900</v>
      </c>
      <c r="H16" s="61">
        <v>20500</v>
      </c>
      <c r="I16" s="32" t="s">
        <v>51</v>
      </c>
      <c r="AZ16" s="69" t="s">
        <v>76</v>
      </c>
      <c r="BA16" s="69" t="s">
        <v>934</v>
      </c>
    </row>
    <row r="17" spans="1:53" ht="14.1" customHeight="1" x14ac:dyDescent="0.2">
      <c r="A17" s="32" t="s">
        <v>54</v>
      </c>
      <c r="B17" s="3" t="s">
        <v>1494</v>
      </c>
      <c r="C17" s="39" t="s">
        <v>1386</v>
      </c>
      <c r="D17" s="50">
        <v>39500</v>
      </c>
      <c r="E17" s="50">
        <v>-5700</v>
      </c>
      <c r="F17" s="50">
        <v>-160600</v>
      </c>
      <c r="G17" s="50">
        <v>46700</v>
      </c>
      <c r="H17" s="61">
        <v>-151700</v>
      </c>
      <c r="I17" s="32" t="s">
        <v>54</v>
      </c>
      <c r="AZ17" s="69" t="s">
        <v>78</v>
      </c>
      <c r="BA17" s="69" t="s">
        <v>333</v>
      </c>
    </row>
    <row r="18" spans="1:53" ht="14.1" customHeight="1" x14ac:dyDescent="0.2">
      <c r="A18" s="32" t="s">
        <v>56</v>
      </c>
      <c r="B18" s="8"/>
      <c r="C18" s="39" t="s">
        <v>635</v>
      </c>
      <c r="D18" s="50">
        <v>2300</v>
      </c>
      <c r="E18" s="50">
        <v>-96000</v>
      </c>
      <c r="F18" s="50">
        <v>-601100</v>
      </c>
      <c r="G18" s="50">
        <v>-494700</v>
      </c>
      <c r="H18" s="61">
        <v>-868300</v>
      </c>
      <c r="I18" s="32" t="s">
        <v>56</v>
      </c>
      <c r="AZ18" s="69" t="s">
        <v>84</v>
      </c>
      <c r="BA18" s="69" t="s">
        <v>738</v>
      </c>
    </row>
    <row r="19" spans="1:53" ht="14.1" customHeight="1" x14ac:dyDescent="0.2">
      <c r="A19" s="32" t="s">
        <v>57</v>
      </c>
      <c r="B19" s="8"/>
      <c r="C19" s="39" t="s">
        <v>634</v>
      </c>
      <c r="D19" s="50">
        <v>-2000</v>
      </c>
      <c r="E19" s="50">
        <v>1700</v>
      </c>
      <c r="F19" s="50">
        <v>-3100</v>
      </c>
      <c r="G19" s="50">
        <v>400</v>
      </c>
      <c r="H19" s="61">
        <v>-29000</v>
      </c>
      <c r="I19" s="32" t="s">
        <v>57</v>
      </c>
      <c r="AZ19" s="69" t="s">
        <v>88</v>
      </c>
      <c r="BA19" s="69" t="s">
        <v>1376</v>
      </c>
    </row>
    <row r="20" spans="1:53" ht="14.1" customHeight="1" x14ac:dyDescent="0.2">
      <c r="A20" s="32" t="s">
        <v>58</v>
      </c>
      <c r="B20" s="8"/>
      <c r="C20" s="39" t="s">
        <v>1171</v>
      </c>
      <c r="D20" s="50">
        <v>0</v>
      </c>
      <c r="E20" s="50">
        <v>0</v>
      </c>
      <c r="F20" s="50">
        <v>0</v>
      </c>
      <c r="G20" s="50">
        <v>0</v>
      </c>
      <c r="H20" s="61">
        <v>0</v>
      </c>
      <c r="I20" s="32" t="s">
        <v>58</v>
      </c>
      <c r="AZ20" s="69" t="s">
        <v>94</v>
      </c>
      <c r="BA20" s="69" t="s">
        <v>543</v>
      </c>
    </row>
    <row r="21" spans="1:53" ht="14.1" customHeight="1" x14ac:dyDescent="0.2">
      <c r="A21" s="32" t="s">
        <v>60</v>
      </c>
      <c r="B21" s="8"/>
      <c r="C21" s="39" t="s">
        <v>1177</v>
      </c>
      <c r="D21" s="50">
        <v>-4700</v>
      </c>
      <c r="E21" s="50">
        <v>3400</v>
      </c>
      <c r="F21" s="50">
        <v>-7600</v>
      </c>
      <c r="G21" s="50">
        <v>4200</v>
      </c>
      <c r="H21" s="61">
        <v>1700</v>
      </c>
      <c r="I21" s="32" t="s">
        <v>60</v>
      </c>
      <c r="AZ21" s="69" t="s">
        <v>97</v>
      </c>
      <c r="BA21" s="69" t="s">
        <v>932</v>
      </c>
    </row>
    <row r="22" spans="1:53" ht="14.1" customHeight="1" x14ac:dyDescent="0.2">
      <c r="A22" s="32" t="s">
        <v>61</v>
      </c>
      <c r="B22" s="8"/>
      <c r="C22" s="39" t="s">
        <v>1169</v>
      </c>
      <c r="D22" s="50">
        <v>0</v>
      </c>
      <c r="E22" s="50">
        <v>4400</v>
      </c>
      <c r="F22" s="50">
        <v>0</v>
      </c>
      <c r="G22" s="50">
        <v>8300</v>
      </c>
      <c r="H22" s="61">
        <v>8300</v>
      </c>
      <c r="I22" s="32" t="s">
        <v>61</v>
      </c>
      <c r="AZ22" s="69" t="s">
        <v>104</v>
      </c>
      <c r="BA22" s="69" t="s">
        <v>1124</v>
      </c>
    </row>
    <row r="23" spans="1:53" ht="14.1" customHeight="1" x14ac:dyDescent="0.2">
      <c r="A23" s="32" t="s">
        <v>63</v>
      </c>
      <c r="B23" s="7"/>
      <c r="C23" s="39" t="s">
        <v>1175</v>
      </c>
      <c r="D23" s="50">
        <v>-2700</v>
      </c>
      <c r="E23" s="50">
        <v>41400</v>
      </c>
      <c r="F23" s="50">
        <v>-5400</v>
      </c>
      <c r="G23" s="50">
        <v>50100</v>
      </c>
      <c r="H23" s="61">
        <v>48600</v>
      </c>
      <c r="I23" s="32" t="s">
        <v>63</v>
      </c>
      <c r="AZ23" s="69" t="s">
        <v>107</v>
      </c>
      <c r="BA23" s="69" t="s">
        <v>1148</v>
      </c>
    </row>
    <row r="24" spans="1:53" ht="14.1" customHeight="1" x14ac:dyDescent="0.2">
      <c r="A24" s="32" t="s">
        <v>67</v>
      </c>
      <c r="B24" s="3" t="s">
        <v>1488</v>
      </c>
      <c r="C24" s="39" t="s">
        <v>1390</v>
      </c>
      <c r="D24" s="50">
        <v>-82000</v>
      </c>
      <c r="E24" s="50">
        <v>31700</v>
      </c>
      <c r="F24" s="50">
        <v>-103700</v>
      </c>
      <c r="G24" s="50">
        <v>50700</v>
      </c>
      <c r="H24" s="61">
        <v>80900</v>
      </c>
      <c r="I24" s="32" t="s">
        <v>67</v>
      </c>
      <c r="AZ24" s="69" t="s">
        <v>108</v>
      </c>
      <c r="BA24" s="69" t="s">
        <v>1377</v>
      </c>
    </row>
    <row r="25" spans="1:53" ht="14.1" customHeight="1" x14ac:dyDescent="0.2">
      <c r="A25" s="32" t="s">
        <v>68</v>
      </c>
      <c r="B25" s="8"/>
      <c r="C25" s="39" t="s">
        <v>1389</v>
      </c>
      <c r="D25" s="50">
        <v>208700</v>
      </c>
      <c r="E25" s="50">
        <v>118200</v>
      </c>
      <c r="F25" s="50">
        <v>767900</v>
      </c>
      <c r="G25" s="50">
        <v>246500</v>
      </c>
      <c r="H25" s="61">
        <v>464900</v>
      </c>
      <c r="I25" s="32" t="s">
        <v>68</v>
      </c>
      <c r="AZ25" s="69" t="s">
        <v>109</v>
      </c>
      <c r="BA25" s="69" t="s">
        <v>948</v>
      </c>
    </row>
    <row r="26" spans="1:53" ht="14.1" customHeight="1" x14ac:dyDescent="0.2">
      <c r="A26" s="32" t="s">
        <v>70</v>
      </c>
      <c r="B26" s="8"/>
      <c r="C26" s="39" t="s">
        <v>1388</v>
      </c>
      <c r="D26" s="50">
        <v>-53200</v>
      </c>
      <c r="E26" s="50">
        <v>-700</v>
      </c>
      <c r="F26" s="50">
        <v>53700</v>
      </c>
      <c r="G26" s="50">
        <v>-23800</v>
      </c>
      <c r="H26" s="61">
        <v>-131200</v>
      </c>
      <c r="I26" s="32" t="s">
        <v>70</v>
      </c>
      <c r="AZ26" s="69" t="s">
        <v>110</v>
      </c>
      <c r="BA26" s="69" t="s">
        <v>1501</v>
      </c>
    </row>
    <row r="27" spans="1:53" ht="14.1" customHeight="1" x14ac:dyDescent="0.2">
      <c r="A27" s="32" t="s">
        <v>72</v>
      </c>
      <c r="B27" s="8"/>
      <c r="C27" s="39" t="s">
        <v>1170</v>
      </c>
      <c r="D27" s="50">
        <v>0</v>
      </c>
      <c r="E27" s="50">
        <v>0</v>
      </c>
      <c r="F27" s="50">
        <v>0</v>
      </c>
      <c r="G27" s="50">
        <v>0</v>
      </c>
      <c r="H27" s="61">
        <v>0</v>
      </c>
      <c r="I27" s="32" t="s">
        <v>72</v>
      </c>
      <c r="AZ27" s="69" t="s">
        <v>112</v>
      </c>
      <c r="BA27" s="69" t="s">
        <v>908</v>
      </c>
    </row>
    <row r="28" spans="1:53" ht="14.1" customHeight="1" x14ac:dyDescent="0.2">
      <c r="A28" s="32" t="s">
        <v>73</v>
      </c>
      <c r="B28" s="8"/>
      <c r="C28" s="39" t="s">
        <v>860</v>
      </c>
      <c r="D28" s="50">
        <v>-81600</v>
      </c>
      <c r="E28" s="50">
        <v>12900</v>
      </c>
      <c r="F28" s="50">
        <v>-51100</v>
      </c>
      <c r="G28" s="50">
        <v>98100</v>
      </c>
      <c r="H28" s="61">
        <v>94700</v>
      </c>
      <c r="I28" s="32" t="s">
        <v>73</v>
      </c>
      <c r="AZ28" s="69" t="s">
        <v>238</v>
      </c>
      <c r="BA28" s="69" t="s">
        <v>666</v>
      </c>
    </row>
    <row r="29" spans="1:53" ht="14.1" customHeight="1" x14ac:dyDescent="0.2">
      <c r="A29" s="32" t="s">
        <v>74</v>
      </c>
      <c r="B29" s="8"/>
      <c r="C29" s="39" t="s">
        <v>825</v>
      </c>
      <c r="D29" s="50">
        <v>-600</v>
      </c>
      <c r="E29" s="50">
        <v>7800</v>
      </c>
      <c r="F29" s="50">
        <v>-11800</v>
      </c>
      <c r="G29" s="50">
        <v>35700</v>
      </c>
      <c r="H29" s="61">
        <v>33800</v>
      </c>
      <c r="I29" s="32" t="s">
        <v>74</v>
      </c>
      <c r="AZ29" s="69" t="s">
        <v>241</v>
      </c>
      <c r="BA29" s="69" t="s">
        <v>679</v>
      </c>
    </row>
    <row r="30" spans="1:53" ht="14.1" customHeight="1" x14ac:dyDescent="0.2">
      <c r="A30" s="32" t="s">
        <v>77</v>
      </c>
      <c r="B30" s="7"/>
      <c r="C30" s="39" t="s">
        <v>617</v>
      </c>
      <c r="D30" s="50">
        <v>0</v>
      </c>
      <c r="E30" s="50">
        <v>0</v>
      </c>
      <c r="F30" s="50">
        <v>500</v>
      </c>
      <c r="G30" s="50">
        <v>-800</v>
      </c>
      <c r="H30" s="61">
        <v>-500</v>
      </c>
      <c r="I30" s="32" t="s">
        <v>77</v>
      </c>
      <c r="AZ30" s="69" t="s">
        <v>242</v>
      </c>
      <c r="BA30" s="69" t="s">
        <v>678</v>
      </c>
    </row>
    <row r="31" spans="1:53" ht="14.1" customHeight="1" x14ac:dyDescent="0.2">
      <c r="A31" s="34" t="s">
        <v>79</v>
      </c>
      <c r="B31" s="3" t="s">
        <v>1083</v>
      </c>
      <c r="C31" s="1"/>
      <c r="D31" s="51">
        <v>70600</v>
      </c>
      <c r="E31" s="51">
        <v>154900</v>
      </c>
      <c r="F31" s="51">
        <v>-32700</v>
      </c>
      <c r="G31" s="51">
        <v>87200</v>
      </c>
      <c r="H31" s="54">
        <v>-294100</v>
      </c>
      <c r="I31" s="34" t="s">
        <v>79</v>
      </c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7">
    <mergeCell ref="A1:H1"/>
    <mergeCell ref="B17:B23"/>
    <mergeCell ref="B24:B30"/>
    <mergeCell ref="B31:C31"/>
    <mergeCell ref="B3:C3"/>
    <mergeCell ref="B4:C4"/>
    <mergeCell ref="B5:B16"/>
  </mergeCell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activeCell="C18" sqref="C18"/>
    </sheetView>
  </sheetViews>
  <sheetFormatPr defaultColWidth="0" defaultRowHeight="12.75" zeroHeight="1" x14ac:dyDescent="0.2"/>
  <cols>
    <col min="1" max="1" width="8.28515625" customWidth="1"/>
    <col min="2" max="2" width="62.5703125" customWidth="1"/>
    <col min="3" max="3" width="23" customWidth="1"/>
    <col min="4" max="4" width="23.5703125" customWidth="1"/>
    <col min="5" max="7" width="23" customWidth="1"/>
    <col min="8" max="8" width="8.28515625" customWidth="1"/>
    <col min="9" max="53" width="13.5703125" hidden="1" customWidth="1"/>
    <col min="54" max="16384" width="11.42578125" hidden="1"/>
  </cols>
  <sheetData>
    <row r="1" spans="1:53" ht="15" customHeight="1" x14ac:dyDescent="0.2">
      <c r="A1" s="131" t="s">
        <v>129</v>
      </c>
      <c r="B1" s="131"/>
      <c r="C1" s="131"/>
      <c r="D1" s="131"/>
      <c r="E1" s="131"/>
      <c r="F1" s="131"/>
      <c r="G1" s="131"/>
      <c r="AZ1" s="69" t="s">
        <v>42</v>
      </c>
      <c r="BA1" s="69" t="s">
        <v>735</v>
      </c>
    </row>
    <row r="2" spans="1:53" ht="24.95" customHeight="1" x14ac:dyDescent="0.2">
      <c r="A2" s="56"/>
      <c r="B2" s="117" t="s">
        <v>627</v>
      </c>
      <c r="C2" s="46" t="s">
        <v>1537</v>
      </c>
      <c r="D2" s="52" t="s">
        <v>1421</v>
      </c>
      <c r="E2" s="52" t="s">
        <v>1144</v>
      </c>
      <c r="F2" s="52" t="s">
        <v>1145</v>
      </c>
      <c r="G2" s="52" t="s">
        <v>1514</v>
      </c>
      <c r="H2" s="23"/>
      <c r="AZ2" s="69" t="s">
        <v>45</v>
      </c>
      <c r="BA2" s="69" t="s">
        <v>791</v>
      </c>
    </row>
    <row r="3" spans="1:53" ht="14.1" customHeight="1" x14ac:dyDescent="0.2">
      <c r="A3" s="71" t="s">
        <v>128</v>
      </c>
      <c r="B3" s="71"/>
      <c r="C3" s="82" t="s">
        <v>37</v>
      </c>
      <c r="D3" s="82" t="s">
        <v>37</v>
      </c>
      <c r="E3" s="82" t="s">
        <v>62</v>
      </c>
      <c r="F3" s="82" t="s">
        <v>62</v>
      </c>
      <c r="G3" s="82" t="s">
        <v>62</v>
      </c>
      <c r="H3" s="66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88" t="s">
        <v>1462</v>
      </c>
      <c r="C4" s="81">
        <v>-49000</v>
      </c>
      <c r="D4" s="81">
        <v>0</v>
      </c>
      <c r="E4" s="81">
        <v>-49000</v>
      </c>
      <c r="F4" s="81">
        <v>0</v>
      </c>
      <c r="G4" s="81">
        <v>0</v>
      </c>
      <c r="H4" s="85" t="s">
        <v>37</v>
      </c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77" t="s">
        <v>1527</v>
      </c>
      <c r="C5" s="50">
        <v>0</v>
      </c>
      <c r="D5" s="50">
        <v>0</v>
      </c>
      <c r="E5" s="50">
        <v>0</v>
      </c>
      <c r="F5" s="50">
        <v>0</v>
      </c>
      <c r="G5" s="50">
        <v>0</v>
      </c>
      <c r="H5" s="32" t="s">
        <v>62</v>
      </c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77" t="s">
        <v>1529</v>
      </c>
      <c r="C6" s="50">
        <v>35200</v>
      </c>
      <c r="D6" s="50">
        <v>200</v>
      </c>
      <c r="E6" s="50">
        <v>35200</v>
      </c>
      <c r="F6" s="50">
        <v>200</v>
      </c>
      <c r="G6" s="50">
        <v>500</v>
      </c>
      <c r="H6" s="32" t="s">
        <v>81</v>
      </c>
      <c r="AZ6" s="69" t="s">
        <v>49</v>
      </c>
      <c r="BA6" s="69" t="s">
        <v>935</v>
      </c>
    </row>
    <row r="7" spans="1:53" ht="14.1" customHeight="1" x14ac:dyDescent="0.2">
      <c r="A7" s="32" t="s">
        <v>95</v>
      </c>
      <c r="B7" s="77" t="s">
        <v>1465</v>
      </c>
      <c r="C7" s="50">
        <v>-447200</v>
      </c>
      <c r="D7" s="50">
        <v>-37400</v>
      </c>
      <c r="E7" s="50">
        <v>-685700</v>
      </c>
      <c r="F7" s="50">
        <v>-198500</v>
      </c>
      <c r="G7" s="50">
        <v>-206800</v>
      </c>
      <c r="H7" s="32" t="s">
        <v>95</v>
      </c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77" t="s">
        <v>1528</v>
      </c>
      <c r="C8" s="50">
        <v>26700</v>
      </c>
      <c r="D8" s="50">
        <v>274700</v>
      </c>
      <c r="E8" s="50">
        <v>26700</v>
      </c>
      <c r="F8" s="50">
        <v>376400</v>
      </c>
      <c r="G8" s="50">
        <v>573800</v>
      </c>
      <c r="H8" s="32" t="s">
        <v>106</v>
      </c>
      <c r="AZ8" s="69" t="s">
        <v>53</v>
      </c>
      <c r="BA8" s="69" t="s">
        <v>882</v>
      </c>
    </row>
    <row r="9" spans="1:53" ht="14.1" customHeight="1" x14ac:dyDescent="0.2">
      <c r="A9" s="32" t="s">
        <v>111</v>
      </c>
      <c r="B9" s="77" t="s">
        <v>1530</v>
      </c>
      <c r="C9" s="50">
        <v>105100</v>
      </c>
      <c r="D9" s="50">
        <v>4100</v>
      </c>
      <c r="E9" s="50">
        <v>105100</v>
      </c>
      <c r="F9" s="50">
        <v>14000</v>
      </c>
      <c r="G9" s="50">
        <v>21300</v>
      </c>
      <c r="H9" s="32" t="s">
        <v>111</v>
      </c>
      <c r="AZ9" s="69" t="s">
        <v>55</v>
      </c>
      <c r="BA9" s="69" t="s">
        <v>615</v>
      </c>
    </row>
    <row r="10" spans="1:53" ht="14.1" customHeight="1" x14ac:dyDescent="0.2">
      <c r="A10" s="32" t="s">
        <v>239</v>
      </c>
      <c r="B10" s="77" t="s">
        <v>1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32" t="s">
        <v>239</v>
      </c>
      <c r="AZ10" s="69" t="s">
        <v>59</v>
      </c>
      <c r="BA10" s="69" t="s">
        <v>1151</v>
      </c>
    </row>
    <row r="11" spans="1:53" ht="14.1" customHeight="1" x14ac:dyDescent="0.2">
      <c r="A11" s="32" t="s">
        <v>240</v>
      </c>
      <c r="B11" s="77" t="s">
        <v>2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32" t="s">
        <v>240</v>
      </c>
      <c r="AZ11" s="69" t="s">
        <v>65</v>
      </c>
      <c r="BA11" s="69" t="s">
        <v>1086</v>
      </c>
    </row>
    <row r="12" spans="1:53" ht="14.1" customHeight="1" x14ac:dyDescent="0.2">
      <c r="A12" s="32" t="s">
        <v>268</v>
      </c>
      <c r="B12" s="77" t="s">
        <v>1464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32" t="s">
        <v>268</v>
      </c>
      <c r="AZ12" s="69" t="s">
        <v>66</v>
      </c>
      <c r="BA12" s="69" t="s">
        <v>1087</v>
      </c>
    </row>
    <row r="13" spans="1:53" ht="14.1" customHeight="1" x14ac:dyDescent="0.2">
      <c r="A13" s="32" t="s">
        <v>39</v>
      </c>
      <c r="B13" s="77" t="s">
        <v>1525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32" t="s">
        <v>39</v>
      </c>
      <c r="AZ13" s="69" t="s">
        <v>69</v>
      </c>
      <c r="BA13" s="69" t="s">
        <v>354</v>
      </c>
    </row>
    <row r="14" spans="1:53" ht="14.1" customHeight="1" x14ac:dyDescent="0.2">
      <c r="A14" s="32" t="s">
        <v>41</v>
      </c>
      <c r="B14" s="77" t="s">
        <v>1463</v>
      </c>
      <c r="C14" s="50">
        <v>-600</v>
      </c>
      <c r="D14" s="50">
        <v>-1800</v>
      </c>
      <c r="E14" s="50">
        <v>-1300</v>
      </c>
      <c r="F14" s="50">
        <v>-2900</v>
      </c>
      <c r="G14" s="50">
        <v>-4700</v>
      </c>
      <c r="H14" s="32" t="s">
        <v>41</v>
      </c>
      <c r="AZ14" s="69" t="s">
        <v>71</v>
      </c>
      <c r="BA14" s="69" t="s">
        <v>434</v>
      </c>
    </row>
    <row r="15" spans="1:53" ht="14.1" customHeight="1" x14ac:dyDescent="0.2">
      <c r="A15" s="32" t="s">
        <v>44</v>
      </c>
      <c r="B15" s="77" t="s">
        <v>1524</v>
      </c>
      <c r="C15" s="50">
        <v>80300</v>
      </c>
      <c r="D15" s="50">
        <v>0</v>
      </c>
      <c r="E15" s="50">
        <v>80300</v>
      </c>
      <c r="F15" s="50">
        <v>0</v>
      </c>
      <c r="G15" s="50">
        <v>3200</v>
      </c>
      <c r="H15" s="32" t="s">
        <v>44</v>
      </c>
      <c r="AZ15" s="69" t="s">
        <v>75</v>
      </c>
      <c r="BA15" s="69" t="s">
        <v>933</v>
      </c>
    </row>
    <row r="16" spans="1:53" ht="14.1" customHeight="1" x14ac:dyDescent="0.2">
      <c r="A16" s="32" t="s">
        <v>51</v>
      </c>
      <c r="B16" s="77" t="s">
        <v>20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32" t="s">
        <v>51</v>
      </c>
      <c r="AZ16" s="69" t="s">
        <v>76</v>
      </c>
      <c r="BA16" s="69" t="s">
        <v>934</v>
      </c>
    </row>
    <row r="17" spans="1:53" ht="14.1" customHeight="1" x14ac:dyDescent="0.2">
      <c r="A17" s="32" t="s">
        <v>54</v>
      </c>
      <c r="B17" s="77" t="s">
        <v>21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32" t="s">
        <v>54</v>
      </c>
      <c r="AZ17" s="69" t="s">
        <v>78</v>
      </c>
      <c r="BA17" s="69" t="s">
        <v>333</v>
      </c>
    </row>
    <row r="18" spans="1:53" ht="14.1" customHeight="1" x14ac:dyDescent="0.2">
      <c r="A18" s="34" t="s">
        <v>56</v>
      </c>
      <c r="B18" s="17" t="s">
        <v>1081</v>
      </c>
      <c r="C18" s="51">
        <f>-200500-49000</f>
        <v>-249500</v>
      </c>
      <c r="D18" s="51">
        <v>239800</v>
      </c>
      <c r="E18" s="51">
        <v>-488700</v>
      </c>
      <c r="F18" s="51">
        <v>189200</v>
      </c>
      <c r="G18" s="51">
        <v>387300</v>
      </c>
      <c r="H18" s="34" t="s">
        <v>56</v>
      </c>
      <c r="AZ18" s="69" t="s">
        <v>84</v>
      </c>
      <c r="BA18" s="69" t="s">
        <v>738</v>
      </c>
    </row>
    <row r="19" spans="1:53" ht="15" hidden="1" x14ac:dyDescent="0.2">
      <c r="AZ19" s="69" t="s">
        <v>88</v>
      </c>
      <c r="BA19" s="69" t="s">
        <v>1376</v>
      </c>
    </row>
    <row r="20" spans="1:53" ht="15" hidden="1" x14ac:dyDescent="0.2">
      <c r="AZ20" s="69" t="s">
        <v>94</v>
      </c>
      <c r="BA20" s="69" t="s">
        <v>543</v>
      </c>
    </row>
    <row r="21" spans="1:53" ht="15" hidden="1" x14ac:dyDescent="0.2"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">
    <mergeCell ref="A1:G1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tabSelected="1" workbookViewId="0">
      <selection activeCell="D16" sqref="D16"/>
    </sheetView>
  </sheetViews>
  <sheetFormatPr defaultColWidth="0" defaultRowHeight="12.75" zeroHeight="1" x14ac:dyDescent="0.2"/>
  <cols>
    <col min="1" max="1" width="8.28515625" customWidth="1"/>
    <col min="2" max="2" width="21.7109375" customWidth="1"/>
    <col min="3" max="3" width="32" customWidth="1"/>
    <col min="4" max="5" width="20.7109375" customWidth="1"/>
    <col min="6" max="7" width="21.85546875" customWidth="1"/>
    <col min="8" max="8" width="20.710937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131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24.95" customHeight="1" x14ac:dyDescent="0.2">
      <c r="A2" s="56"/>
      <c r="B2" s="115" t="s">
        <v>627</v>
      </c>
      <c r="C2" s="57"/>
      <c r="D2" s="46" t="s">
        <v>1537</v>
      </c>
      <c r="E2" s="52" t="s">
        <v>1421</v>
      </c>
      <c r="F2" s="52" t="s">
        <v>1144</v>
      </c>
      <c r="G2" s="52" t="s">
        <v>1145</v>
      </c>
      <c r="H2" s="52" t="s">
        <v>1514</v>
      </c>
      <c r="I2" s="23"/>
      <c r="AZ2" s="69" t="s">
        <v>45</v>
      </c>
      <c r="BA2" s="69" t="s">
        <v>791</v>
      </c>
    </row>
    <row r="3" spans="1:53" ht="14.1" customHeight="1" x14ac:dyDescent="0.2">
      <c r="A3" s="71" t="s">
        <v>130</v>
      </c>
      <c r="B3" s="142"/>
      <c r="C3" s="142"/>
      <c r="D3" s="82" t="s">
        <v>37</v>
      </c>
      <c r="E3" s="82" t="s">
        <v>37</v>
      </c>
      <c r="F3" s="82" t="s">
        <v>62</v>
      </c>
      <c r="G3" s="82" t="s">
        <v>62</v>
      </c>
      <c r="H3" s="82" t="s">
        <v>62</v>
      </c>
      <c r="I3" s="66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140" t="s">
        <v>786</v>
      </c>
      <c r="C4" s="5"/>
      <c r="D4" s="81">
        <v>60000</v>
      </c>
      <c r="E4" s="81">
        <v>0</v>
      </c>
      <c r="F4" s="81">
        <v>60000</v>
      </c>
      <c r="G4" s="81">
        <v>0</v>
      </c>
      <c r="H4" s="81">
        <v>0</v>
      </c>
      <c r="I4" s="85" t="s">
        <v>37</v>
      </c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141" t="s">
        <v>1380</v>
      </c>
      <c r="C5" s="12"/>
      <c r="D5" s="50">
        <v>-1000</v>
      </c>
      <c r="E5" s="50">
        <v>-83700</v>
      </c>
      <c r="F5" s="50">
        <v>-22700</v>
      </c>
      <c r="G5" s="50">
        <v>-109500</v>
      </c>
      <c r="H5" s="50">
        <v>-117700</v>
      </c>
      <c r="I5" s="32" t="s">
        <v>62</v>
      </c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141" t="s">
        <v>12</v>
      </c>
      <c r="C6" s="12"/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32" t="s">
        <v>81</v>
      </c>
      <c r="AZ6" s="69" t="s">
        <v>49</v>
      </c>
      <c r="BA6" s="69" t="s">
        <v>935</v>
      </c>
    </row>
    <row r="7" spans="1:53" ht="14.1" customHeight="1" x14ac:dyDescent="0.2">
      <c r="A7" s="32" t="s">
        <v>95</v>
      </c>
      <c r="B7" s="141" t="s">
        <v>787</v>
      </c>
      <c r="C7" s="12"/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32" t="s">
        <v>95</v>
      </c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141" t="s">
        <v>1460</v>
      </c>
      <c r="C8" s="12"/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32" t="s">
        <v>106</v>
      </c>
      <c r="AZ8" s="69" t="s">
        <v>53</v>
      </c>
      <c r="BA8" s="69" t="s">
        <v>882</v>
      </c>
    </row>
    <row r="9" spans="1:53" ht="14.1" customHeight="1" x14ac:dyDescent="0.2">
      <c r="A9" s="32" t="s">
        <v>111</v>
      </c>
      <c r="B9" s="141" t="s">
        <v>1526</v>
      </c>
      <c r="C9" s="12"/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32" t="s">
        <v>111</v>
      </c>
      <c r="AZ9" s="69" t="s">
        <v>55</v>
      </c>
      <c r="BA9" s="69" t="s">
        <v>615</v>
      </c>
    </row>
    <row r="10" spans="1:53" ht="14.1" customHeight="1" x14ac:dyDescent="0.2">
      <c r="A10" s="32" t="s">
        <v>239</v>
      </c>
      <c r="B10" s="141" t="s">
        <v>729</v>
      </c>
      <c r="C10" s="12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32" t="s">
        <v>239</v>
      </c>
      <c r="AZ10" s="69" t="s">
        <v>59</v>
      </c>
      <c r="BA10" s="69" t="s">
        <v>1151</v>
      </c>
    </row>
    <row r="11" spans="1:53" ht="14.1" customHeight="1" x14ac:dyDescent="0.2">
      <c r="A11" s="32" t="s">
        <v>240</v>
      </c>
      <c r="B11" s="141" t="s">
        <v>730</v>
      </c>
      <c r="C11" s="12"/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32" t="s">
        <v>240</v>
      </c>
      <c r="AZ11" s="69" t="s">
        <v>65</v>
      </c>
      <c r="BA11" s="69" t="s">
        <v>1086</v>
      </c>
    </row>
    <row r="12" spans="1:53" ht="14.1" customHeight="1" x14ac:dyDescent="0.2">
      <c r="A12" s="32" t="s">
        <v>268</v>
      </c>
      <c r="B12" s="141" t="s">
        <v>1082</v>
      </c>
      <c r="C12" s="12"/>
      <c r="D12" s="50">
        <f>-1000+60000</f>
        <v>59000</v>
      </c>
      <c r="E12" s="50">
        <v>-83700</v>
      </c>
      <c r="F12" s="50">
        <v>37300</v>
      </c>
      <c r="G12" s="50">
        <v>-109500</v>
      </c>
      <c r="H12" s="50">
        <v>-117700</v>
      </c>
      <c r="I12" s="32" t="s">
        <v>268</v>
      </c>
      <c r="AZ12" s="69" t="s">
        <v>66</v>
      </c>
      <c r="BA12" s="69" t="s">
        <v>1087</v>
      </c>
    </row>
    <row r="13" spans="1:53" ht="14.1" customHeight="1" x14ac:dyDescent="0.2">
      <c r="A13" s="32" t="s">
        <v>39</v>
      </c>
      <c r="B13" s="141" t="s">
        <v>712</v>
      </c>
      <c r="C13" s="12"/>
      <c r="D13" s="50">
        <f>-130900+60000-49000</f>
        <v>-119900</v>
      </c>
      <c r="E13" s="50">
        <v>311000</v>
      </c>
      <c r="F13" s="50">
        <v>-484100</v>
      </c>
      <c r="G13" s="50">
        <v>166900</v>
      </c>
      <c r="H13" s="50">
        <v>-24500</v>
      </c>
      <c r="I13" s="32" t="s">
        <v>39</v>
      </c>
      <c r="AZ13" s="69" t="s">
        <v>69</v>
      </c>
      <c r="BA13" s="69" t="s">
        <v>354</v>
      </c>
    </row>
    <row r="14" spans="1:53" ht="14.1" customHeight="1" x14ac:dyDescent="0.2">
      <c r="A14" s="32" t="s">
        <v>41</v>
      </c>
      <c r="B14" s="141" t="s">
        <v>984</v>
      </c>
      <c r="C14" s="12"/>
      <c r="D14" s="50">
        <v>4646000</v>
      </c>
      <c r="E14" s="50">
        <v>4891400</v>
      </c>
      <c r="F14" s="50">
        <v>5010700</v>
      </c>
      <c r="G14" s="50">
        <v>5034700</v>
      </c>
      <c r="H14" s="50">
        <v>5034700</v>
      </c>
      <c r="I14" s="32" t="s">
        <v>41</v>
      </c>
      <c r="AZ14" s="69" t="s">
        <v>71</v>
      </c>
      <c r="BA14" s="69" t="s">
        <v>434</v>
      </c>
    </row>
    <row r="15" spans="1:53" ht="14.1" customHeight="1" x14ac:dyDescent="0.2">
      <c r="A15" s="32" t="s">
        <v>44</v>
      </c>
      <c r="B15" s="141" t="s">
        <v>841</v>
      </c>
      <c r="C15" s="12"/>
      <c r="D15" s="50">
        <v>0</v>
      </c>
      <c r="E15" s="50">
        <v>0</v>
      </c>
      <c r="F15" s="50">
        <v>-500</v>
      </c>
      <c r="G15" s="50">
        <v>800</v>
      </c>
      <c r="H15" s="50">
        <v>500</v>
      </c>
      <c r="I15" s="32" t="s">
        <v>44</v>
      </c>
      <c r="AZ15" s="69" t="s">
        <v>75</v>
      </c>
      <c r="BA15" s="69" t="s">
        <v>933</v>
      </c>
    </row>
    <row r="16" spans="1:53" ht="14.1" customHeight="1" x14ac:dyDescent="0.2">
      <c r="A16" s="32" t="s">
        <v>51</v>
      </c>
      <c r="B16" s="141" t="s">
        <v>983</v>
      </c>
      <c r="C16" s="12"/>
      <c r="D16" s="50">
        <v>4526100</v>
      </c>
      <c r="E16" s="50">
        <v>5202400</v>
      </c>
      <c r="F16" s="50">
        <v>4526100</v>
      </c>
      <c r="G16" s="50">
        <v>5202400</v>
      </c>
      <c r="H16" s="50">
        <v>5010700</v>
      </c>
      <c r="I16" s="32" t="s">
        <v>51</v>
      </c>
      <c r="AZ16" s="69" t="s">
        <v>76</v>
      </c>
      <c r="BA16" s="69" t="s">
        <v>934</v>
      </c>
    </row>
    <row r="17" spans="1:53" ht="14.1" customHeight="1" x14ac:dyDescent="0.2">
      <c r="A17" s="32" t="s">
        <v>54</v>
      </c>
      <c r="B17" s="3" t="s">
        <v>1456</v>
      </c>
      <c r="C17" s="39" t="s">
        <v>1457</v>
      </c>
      <c r="D17" s="50">
        <v>145500</v>
      </c>
      <c r="E17" s="50">
        <v>164600</v>
      </c>
      <c r="F17" s="50">
        <v>287300</v>
      </c>
      <c r="G17" s="50">
        <v>302200</v>
      </c>
      <c r="H17" s="50">
        <v>580300</v>
      </c>
      <c r="I17" s="32" t="s">
        <v>54</v>
      </c>
      <c r="AZ17" s="69" t="s">
        <v>78</v>
      </c>
      <c r="BA17" s="69" t="s">
        <v>333</v>
      </c>
    </row>
    <row r="18" spans="1:53" ht="14.1" customHeight="1" x14ac:dyDescent="0.2">
      <c r="A18" s="32" t="s">
        <v>56</v>
      </c>
      <c r="B18" s="8"/>
      <c r="C18" s="39" t="s">
        <v>1458</v>
      </c>
      <c r="D18" s="50">
        <v>12000</v>
      </c>
      <c r="E18" s="50">
        <v>23300</v>
      </c>
      <c r="F18" s="50">
        <v>33800</v>
      </c>
      <c r="G18" s="50">
        <v>44200</v>
      </c>
      <c r="H18" s="50">
        <v>73200</v>
      </c>
      <c r="I18" s="32" t="s">
        <v>56</v>
      </c>
      <c r="AZ18" s="69" t="s">
        <v>84</v>
      </c>
      <c r="BA18" s="69" t="s">
        <v>738</v>
      </c>
    </row>
    <row r="19" spans="1:53" ht="14.1" customHeight="1" x14ac:dyDescent="0.2">
      <c r="A19" s="32" t="s">
        <v>57</v>
      </c>
      <c r="B19" s="8"/>
      <c r="C19" s="39" t="s">
        <v>731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32" t="s">
        <v>57</v>
      </c>
      <c r="AZ19" s="69" t="s">
        <v>88</v>
      </c>
      <c r="BA19" s="69" t="s">
        <v>1376</v>
      </c>
    </row>
    <row r="20" spans="1:53" ht="14.1" customHeight="1" x14ac:dyDescent="0.2">
      <c r="A20" s="34" t="s">
        <v>58</v>
      </c>
      <c r="B20" s="2"/>
      <c r="C20" s="47" t="s">
        <v>1128</v>
      </c>
      <c r="D20" s="51">
        <v>15100</v>
      </c>
      <c r="E20" s="51">
        <v>10200</v>
      </c>
      <c r="F20" s="51">
        <v>50500</v>
      </c>
      <c r="G20" s="51">
        <v>16600</v>
      </c>
      <c r="H20" s="51">
        <v>32800</v>
      </c>
      <c r="I20" s="34" t="s">
        <v>58</v>
      </c>
      <c r="AZ20" s="69" t="s">
        <v>94</v>
      </c>
      <c r="BA20" s="69" t="s">
        <v>543</v>
      </c>
    </row>
    <row r="21" spans="1:53" ht="15" hidden="1" x14ac:dyDescent="0.2"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6">
    <mergeCell ref="B17:B20"/>
    <mergeCell ref="B11:C11"/>
    <mergeCell ref="B12:C12"/>
    <mergeCell ref="B13:C13"/>
    <mergeCell ref="B14:C14"/>
    <mergeCell ref="B15:C15"/>
    <mergeCell ref="B7:C7"/>
    <mergeCell ref="B8:C8"/>
    <mergeCell ref="B9:C9"/>
    <mergeCell ref="B10:C10"/>
    <mergeCell ref="B16:C16"/>
    <mergeCell ref="A1:H1"/>
    <mergeCell ref="B3:C3"/>
    <mergeCell ref="B4:C4"/>
    <mergeCell ref="B5:C5"/>
    <mergeCell ref="B6:C6"/>
  </mergeCell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2" width="22.42578125" customWidth="1"/>
    <col min="3" max="3" width="74" customWidth="1"/>
    <col min="4" max="5" width="20.7109375" customWidth="1"/>
    <col min="6" max="7" width="21.85546875" customWidth="1"/>
    <col min="8" max="8" width="20.710937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133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24.95" customHeight="1" x14ac:dyDescent="0.2">
      <c r="A2" s="56"/>
      <c r="B2" s="115" t="s">
        <v>627</v>
      </c>
      <c r="C2" s="57"/>
      <c r="D2" s="46" t="s">
        <v>1537</v>
      </c>
      <c r="E2" s="52" t="s">
        <v>1421</v>
      </c>
      <c r="F2" s="52" t="s">
        <v>1144</v>
      </c>
      <c r="G2" s="52" t="s">
        <v>1145</v>
      </c>
      <c r="H2" s="52" t="s">
        <v>1514</v>
      </c>
      <c r="I2" s="23"/>
      <c r="J2" s="23"/>
      <c r="K2" s="23"/>
      <c r="AZ2" s="69" t="s">
        <v>45</v>
      </c>
      <c r="BA2" s="69" t="s">
        <v>791</v>
      </c>
    </row>
    <row r="3" spans="1:53" ht="14.1" customHeight="1" x14ac:dyDescent="0.2">
      <c r="A3" s="71" t="s">
        <v>132</v>
      </c>
      <c r="B3" s="142"/>
      <c r="C3" s="142"/>
      <c r="D3" s="82" t="s">
        <v>37</v>
      </c>
      <c r="E3" s="82" t="s">
        <v>37</v>
      </c>
      <c r="F3" s="82" t="s">
        <v>62</v>
      </c>
      <c r="G3" s="82" t="s">
        <v>62</v>
      </c>
      <c r="H3" s="82" t="s">
        <v>62</v>
      </c>
      <c r="I3" s="66"/>
      <c r="J3" s="23"/>
      <c r="K3" s="23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9" t="s">
        <v>1194</v>
      </c>
      <c r="C4" s="45" t="s">
        <v>1085</v>
      </c>
      <c r="D4" s="81"/>
      <c r="E4" s="81"/>
      <c r="F4" s="81"/>
      <c r="G4" s="81"/>
      <c r="H4" s="81"/>
      <c r="I4" s="85" t="s">
        <v>37</v>
      </c>
      <c r="J4" s="23"/>
      <c r="K4" s="23"/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8"/>
      <c r="C5" s="39" t="s">
        <v>16</v>
      </c>
      <c r="D5" s="50"/>
      <c r="E5" s="50"/>
      <c r="F5" s="50"/>
      <c r="G5" s="50"/>
      <c r="H5" s="50"/>
      <c r="I5" s="32" t="s">
        <v>62</v>
      </c>
      <c r="J5" s="23"/>
      <c r="K5" s="23"/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8"/>
      <c r="C6" s="39" t="s">
        <v>859</v>
      </c>
      <c r="D6" s="50"/>
      <c r="E6" s="50"/>
      <c r="F6" s="50"/>
      <c r="G6" s="50"/>
      <c r="H6" s="50"/>
      <c r="I6" s="32" t="s">
        <v>81</v>
      </c>
      <c r="J6" s="23"/>
      <c r="K6" s="23"/>
      <c r="AZ6" s="69" t="s">
        <v>49</v>
      </c>
      <c r="BA6" s="69" t="s">
        <v>935</v>
      </c>
    </row>
    <row r="7" spans="1:53" ht="14.1" customHeight="1" x14ac:dyDescent="0.2">
      <c r="A7" s="32" t="s">
        <v>95</v>
      </c>
      <c r="B7" s="8"/>
      <c r="C7" s="39" t="s">
        <v>1179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32" t="s">
        <v>95</v>
      </c>
      <c r="J7" s="23"/>
      <c r="K7" s="23"/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8"/>
      <c r="C8" s="39" t="s">
        <v>1029</v>
      </c>
      <c r="D8" s="50"/>
      <c r="E8" s="50"/>
      <c r="F8" s="50"/>
      <c r="G8" s="50"/>
      <c r="H8" s="50"/>
      <c r="I8" s="32" t="s">
        <v>106</v>
      </c>
      <c r="J8" s="23"/>
      <c r="K8" s="23"/>
      <c r="AZ8" s="69" t="s">
        <v>53</v>
      </c>
      <c r="BA8" s="69" t="s">
        <v>882</v>
      </c>
    </row>
    <row r="9" spans="1:53" ht="14.1" customHeight="1" x14ac:dyDescent="0.2">
      <c r="A9" s="32" t="s">
        <v>111</v>
      </c>
      <c r="B9" s="8"/>
      <c r="C9" s="39" t="s">
        <v>1236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32" t="s">
        <v>111</v>
      </c>
      <c r="J9" s="23"/>
      <c r="K9" s="23"/>
      <c r="AZ9" s="69" t="s">
        <v>55</v>
      </c>
      <c r="BA9" s="69" t="s">
        <v>615</v>
      </c>
    </row>
    <row r="10" spans="1:53" ht="14.1" customHeight="1" x14ac:dyDescent="0.2">
      <c r="A10" s="32" t="s">
        <v>239</v>
      </c>
      <c r="B10" s="8"/>
      <c r="C10" s="39" t="s">
        <v>662</v>
      </c>
      <c r="D10" s="50"/>
      <c r="E10" s="50"/>
      <c r="F10" s="50"/>
      <c r="G10" s="50"/>
      <c r="H10" s="50"/>
      <c r="I10" s="32" t="s">
        <v>239</v>
      </c>
      <c r="J10" s="23"/>
      <c r="K10" s="23"/>
      <c r="AZ10" s="69" t="s">
        <v>59</v>
      </c>
      <c r="BA10" s="69" t="s">
        <v>1151</v>
      </c>
    </row>
    <row r="11" spans="1:53" ht="14.1" customHeight="1" x14ac:dyDescent="0.2">
      <c r="A11" s="32" t="s">
        <v>240</v>
      </c>
      <c r="B11" s="8"/>
      <c r="C11" s="39" t="s">
        <v>1532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32" t="s">
        <v>240</v>
      </c>
      <c r="J11" s="23"/>
      <c r="K11" s="23"/>
      <c r="AZ11" s="69" t="s">
        <v>65</v>
      </c>
      <c r="BA11" s="69" t="s">
        <v>1086</v>
      </c>
    </row>
    <row r="12" spans="1:53" ht="14.1" customHeight="1" x14ac:dyDescent="0.2">
      <c r="A12" s="32" t="s">
        <v>268</v>
      </c>
      <c r="B12" s="8"/>
      <c r="C12" s="39" t="s">
        <v>661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32" t="s">
        <v>268</v>
      </c>
      <c r="J12" s="23"/>
      <c r="K12" s="23"/>
      <c r="AZ12" s="69" t="s">
        <v>66</v>
      </c>
      <c r="BA12" s="69" t="s">
        <v>1087</v>
      </c>
    </row>
    <row r="13" spans="1:53" ht="14.1" customHeight="1" x14ac:dyDescent="0.2">
      <c r="A13" s="32" t="s">
        <v>39</v>
      </c>
      <c r="B13" s="7"/>
      <c r="C13" s="39" t="s">
        <v>880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32" t="s">
        <v>39</v>
      </c>
      <c r="J13" s="23"/>
      <c r="K13" s="23"/>
      <c r="AZ13" s="69" t="s">
        <v>69</v>
      </c>
      <c r="BA13" s="69" t="s">
        <v>354</v>
      </c>
    </row>
    <row r="14" spans="1:53" ht="14.1" customHeight="1" x14ac:dyDescent="0.2">
      <c r="A14" s="32" t="s">
        <v>41</v>
      </c>
      <c r="B14" s="3" t="s">
        <v>1195</v>
      </c>
      <c r="C14" s="39" t="s">
        <v>1084</v>
      </c>
      <c r="D14" s="50"/>
      <c r="E14" s="50"/>
      <c r="F14" s="50"/>
      <c r="G14" s="50"/>
      <c r="H14" s="50"/>
      <c r="I14" s="32" t="s">
        <v>41</v>
      </c>
      <c r="J14" s="23"/>
      <c r="K14" s="23"/>
      <c r="AZ14" s="69" t="s">
        <v>71</v>
      </c>
      <c r="BA14" s="69" t="s">
        <v>434</v>
      </c>
    </row>
    <row r="15" spans="1:53" ht="14.1" customHeight="1" x14ac:dyDescent="0.2">
      <c r="A15" s="32" t="s">
        <v>44</v>
      </c>
      <c r="B15" s="8"/>
      <c r="C15" s="39" t="s">
        <v>16</v>
      </c>
      <c r="D15" s="50"/>
      <c r="E15" s="50"/>
      <c r="F15" s="50"/>
      <c r="G15" s="50"/>
      <c r="H15" s="50"/>
      <c r="I15" s="32" t="s">
        <v>44</v>
      </c>
      <c r="J15" s="23"/>
      <c r="K15" s="23"/>
      <c r="AZ15" s="69" t="s">
        <v>75</v>
      </c>
      <c r="BA15" s="69" t="s">
        <v>933</v>
      </c>
    </row>
    <row r="16" spans="1:53" ht="14.1" customHeight="1" x14ac:dyDescent="0.2">
      <c r="A16" s="32" t="s">
        <v>51</v>
      </c>
      <c r="B16" s="8"/>
      <c r="C16" s="39" t="s">
        <v>859</v>
      </c>
      <c r="D16" s="50"/>
      <c r="E16" s="50"/>
      <c r="F16" s="50"/>
      <c r="G16" s="50"/>
      <c r="H16" s="50"/>
      <c r="I16" s="32" t="s">
        <v>51</v>
      </c>
      <c r="J16" s="23"/>
      <c r="K16" s="23"/>
      <c r="AZ16" s="69" t="s">
        <v>76</v>
      </c>
      <c r="BA16" s="69" t="s">
        <v>934</v>
      </c>
    </row>
    <row r="17" spans="1:53" ht="14.1" customHeight="1" x14ac:dyDescent="0.2">
      <c r="A17" s="32" t="s">
        <v>54</v>
      </c>
      <c r="B17" s="8"/>
      <c r="C17" s="39" t="s">
        <v>1179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32" t="s">
        <v>54</v>
      </c>
      <c r="J17" s="23"/>
      <c r="K17" s="23"/>
      <c r="AZ17" s="69" t="s">
        <v>78</v>
      </c>
      <c r="BA17" s="69" t="s">
        <v>333</v>
      </c>
    </row>
    <row r="18" spans="1:53" ht="14.1" customHeight="1" x14ac:dyDescent="0.2">
      <c r="A18" s="32" t="s">
        <v>56</v>
      </c>
      <c r="B18" s="8"/>
      <c r="C18" s="39" t="s">
        <v>1029</v>
      </c>
      <c r="D18" s="50"/>
      <c r="E18" s="50"/>
      <c r="F18" s="50"/>
      <c r="G18" s="50"/>
      <c r="H18" s="50"/>
      <c r="I18" s="32" t="s">
        <v>56</v>
      </c>
      <c r="J18" s="23"/>
      <c r="K18" s="23"/>
      <c r="AZ18" s="69" t="s">
        <v>84</v>
      </c>
      <c r="BA18" s="69" t="s">
        <v>738</v>
      </c>
    </row>
    <row r="19" spans="1:53" ht="14.1" customHeight="1" x14ac:dyDescent="0.2">
      <c r="A19" s="32" t="s">
        <v>57</v>
      </c>
      <c r="B19" s="8"/>
      <c r="C19" s="39" t="s">
        <v>1180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32" t="s">
        <v>57</v>
      </c>
      <c r="J19" s="23"/>
      <c r="K19" s="23"/>
      <c r="AZ19" s="69" t="s">
        <v>88</v>
      </c>
      <c r="BA19" s="69" t="s">
        <v>1376</v>
      </c>
    </row>
    <row r="20" spans="1:53" ht="14.1" customHeight="1" x14ac:dyDescent="0.2">
      <c r="A20" s="32" t="s">
        <v>58</v>
      </c>
      <c r="B20" s="8"/>
      <c r="C20" s="39" t="s">
        <v>1428</v>
      </c>
      <c r="D20" s="50"/>
      <c r="E20" s="50"/>
      <c r="F20" s="50"/>
      <c r="G20" s="50"/>
      <c r="H20" s="50"/>
      <c r="I20" s="32" t="s">
        <v>58</v>
      </c>
      <c r="J20" s="23"/>
      <c r="K20" s="23"/>
      <c r="AZ20" s="69" t="s">
        <v>94</v>
      </c>
      <c r="BA20" s="69" t="s">
        <v>543</v>
      </c>
    </row>
    <row r="21" spans="1:53" ht="14.1" customHeight="1" x14ac:dyDescent="0.2">
      <c r="A21" s="32" t="s">
        <v>60</v>
      </c>
      <c r="B21" s="8"/>
      <c r="C21" s="39" t="s">
        <v>1246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32" t="s">
        <v>60</v>
      </c>
      <c r="J21" s="23"/>
      <c r="K21" s="23"/>
      <c r="AZ21" s="69" t="s">
        <v>97</v>
      </c>
      <c r="BA21" s="69" t="s">
        <v>932</v>
      </c>
    </row>
    <row r="22" spans="1:53" ht="14.1" customHeight="1" x14ac:dyDescent="0.2">
      <c r="A22" s="32" t="s">
        <v>61</v>
      </c>
      <c r="B22" s="8"/>
      <c r="C22" s="39" t="s">
        <v>663</v>
      </c>
      <c r="D22" s="50"/>
      <c r="E22" s="50"/>
      <c r="F22" s="50"/>
      <c r="G22" s="50"/>
      <c r="H22" s="50"/>
      <c r="I22" s="32" t="s">
        <v>61</v>
      </c>
      <c r="J22" s="23"/>
      <c r="K22" s="23"/>
      <c r="AZ22" s="69" t="s">
        <v>104</v>
      </c>
      <c r="BA22" s="69" t="s">
        <v>1124</v>
      </c>
    </row>
    <row r="23" spans="1:53" ht="14.1" customHeight="1" x14ac:dyDescent="0.2">
      <c r="A23" s="32" t="s">
        <v>63</v>
      </c>
      <c r="B23" s="8"/>
      <c r="C23" s="39" t="s">
        <v>1531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32" t="s">
        <v>63</v>
      </c>
      <c r="J23" s="23"/>
      <c r="K23" s="23"/>
      <c r="AZ23" s="69" t="s">
        <v>107</v>
      </c>
      <c r="BA23" s="69" t="s">
        <v>1148</v>
      </c>
    </row>
    <row r="24" spans="1:53" ht="14.1" customHeight="1" x14ac:dyDescent="0.2">
      <c r="A24" s="32" t="s">
        <v>67</v>
      </c>
      <c r="B24" s="8"/>
      <c r="C24" s="39" t="s">
        <v>660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32" t="s">
        <v>67</v>
      </c>
      <c r="J24" s="23"/>
      <c r="K24" s="23"/>
      <c r="AZ24" s="69" t="s">
        <v>108</v>
      </c>
      <c r="BA24" s="69" t="s">
        <v>1377</v>
      </c>
    </row>
    <row r="25" spans="1:53" ht="14.1" customHeight="1" x14ac:dyDescent="0.2">
      <c r="A25" s="34" t="s">
        <v>68</v>
      </c>
      <c r="B25" s="2"/>
      <c r="C25" s="47" t="s">
        <v>881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34" t="s">
        <v>68</v>
      </c>
      <c r="J25" s="23"/>
      <c r="K25" s="23"/>
      <c r="AZ25" s="69" t="s">
        <v>109</v>
      </c>
      <c r="BA25" s="69" t="s">
        <v>948</v>
      </c>
    </row>
    <row r="26" spans="1:53" ht="15" hidden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4">
    <mergeCell ref="A1:H1"/>
    <mergeCell ref="B3:C3"/>
    <mergeCell ref="B4:B13"/>
    <mergeCell ref="B14:B2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FC71"/>
  <sheetViews>
    <sheetView rightToLeft="1" zoomScale="98" zoomScaleNormal="98" workbookViewId="0">
      <selection activeCell="AJ1" sqref="AJ1:XFD1048576"/>
    </sheetView>
  </sheetViews>
  <sheetFormatPr defaultColWidth="0" defaultRowHeight="12.75" zeroHeight="1" x14ac:dyDescent="0.2"/>
  <cols>
    <col min="1" max="1" width="8.28515625" customWidth="1"/>
    <col min="2" max="2" width="13.5703125" customWidth="1"/>
    <col min="3" max="3" width="10.28515625" customWidth="1"/>
    <col min="4" max="4" width="34.5703125" customWidth="1"/>
    <col min="5" max="34" width="13.5703125" customWidth="1"/>
    <col min="35" max="35" width="8.28515625" customWidth="1"/>
    <col min="36" max="53" width="13.5703125" hidden="1"/>
    <col min="54" max="16383" width="11.42578125" hidden="1"/>
    <col min="16384" max="16384" width="9" hidden="1"/>
  </cols>
  <sheetData>
    <row r="1" spans="1:53" ht="15" customHeight="1" x14ac:dyDescent="0.2">
      <c r="A1" s="131" t="s">
        <v>156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Z1" s="69"/>
      <c r="BA1" s="69"/>
    </row>
    <row r="2" spans="1:53" ht="14.1" customHeight="1" x14ac:dyDescent="0.2">
      <c r="A2" s="21"/>
      <c r="B2" s="36"/>
      <c r="C2" s="36"/>
      <c r="D2" s="22"/>
      <c r="E2" s="14" t="s">
        <v>1537</v>
      </c>
      <c r="F2" s="13"/>
      <c r="G2" s="13"/>
      <c r="H2" s="13"/>
      <c r="I2" s="13"/>
      <c r="J2" s="13"/>
      <c r="K2" s="13"/>
      <c r="L2" s="13"/>
      <c r="M2" s="13"/>
      <c r="N2" s="12"/>
      <c r="O2" s="11" t="s">
        <v>1421</v>
      </c>
      <c r="P2" s="13"/>
      <c r="Q2" s="13"/>
      <c r="R2" s="13"/>
      <c r="S2" s="13"/>
      <c r="T2" s="13"/>
      <c r="U2" s="13"/>
      <c r="V2" s="13"/>
      <c r="W2" s="13"/>
      <c r="X2" s="12"/>
      <c r="Y2" s="11" t="s">
        <v>1514</v>
      </c>
      <c r="Z2" s="13"/>
      <c r="AA2" s="13"/>
      <c r="AB2" s="13"/>
      <c r="AC2" s="13"/>
      <c r="AD2" s="13"/>
      <c r="AE2" s="13"/>
      <c r="AF2" s="13"/>
      <c r="AG2" s="13"/>
      <c r="AH2" s="12"/>
      <c r="AI2" s="23"/>
      <c r="AJ2" s="23"/>
      <c r="AZ2" s="69"/>
      <c r="BA2" s="69"/>
    </row>
    <row r="3" spans="1:53" ht="14.1" customHeight="1" x14ac:dyDescent="0.2">
      <c r="A3" s="26"/>
      <c r="B3" s="23"/>
      <c r="C3" s="23"/>
      <c r="D3" s="27"/>
      <c r="E3" s="14" t="s">
        <v>1258</v>
      </c>
      <c r="F3" s="13"/>
      <c r="G3" s="12"/>
      <c r="H3" s="11" t="s">
        <v>13</v>
      </c>
      <c r="I3" s="13"/>
      <c r="J3" s="13"/>
      <c r="K3" s="13"/>
      <c r="L3" s="13"/>
      <c r="M3" s="13"/>
      <c r="N3" s="12"/>
      <c r="O3" s="11" t="s">
        <v>1258</v>
      </c>
      <c r="P3" s="13"/>
      <c r="Q3" s="12"/>
      <c r="R3" s="11" t="s">
        <v>13</v>
      </c>
      <c r="S3" s="13"/>
      <c r="T3" s="13"/>
      <c r="U3" s="13"/>
      <c r="V3" s="13"/>
      <c r="W3" s="13"/>
      <c r="X3" s="12"/>
      <c r="Y3" s="11" t="s">
        <v>1258</v>
      </c>
      <c r="Z3" s="13"/>
      <c r="AA3" s="12"/>
      <c r="AB3" s="11" t="s">
        <v>13</v>
      </c>
      <c r="AC3" s="13"/>
      <c r="AD3" s="13"/>
      <c r="AE3" s="13"/>
      <c r="AF3" s="13"/>
      <c r="AG3" s="13"/>
      <c r="AH3" s="12"/>
      <c r="AI3" s="23"/>
      <c r="AJ3" s="23"/>
      <c r="AZ3" s="69"/>
      <c r="BA3" s="69"/>
    </row>
    <row r="4" spans="1:53" ht="14.1" customHeight="1" x14ac:dyDescent="0.2">
      <c r="A4" s="26"/>
      <c r="B4" s="23"/>
      <c r="C4" s="23"/>
      <c r="D4" s="25" t="s">
        <v>627</v>
      </c>
      <c r="E4" s="14" t="s">
        <v>1202</v>
      </c>
      <c r="F4" s="11" t="s">
        <v>736</v>
      </c>
      <c r="G4" s="11" t="s">
        <v>697</v>
      </c>
      <c r="H4" s="11" t="s">
        <v>1308</v>
      </c>
      <c r="I4" s="11" t="s">
        <v>25</v>
      </c>
      <c r="J4" s="11" t="s">
        <v>697</v>
      </c>
      <c r="K4" s="11" t="s">
        <v>1378</v>
      </c>
      <c r="L4" s="11" t="s">
        <v>804</v>
      </c>
      <c r="M4" s="13"/>
      <c r="N4" s="12"/>
      <c r="O4" s="11" t="s">
        <v>1202</v>
      </c>
      <c r="P4" s="11" t="s">
        <v>736</v>
      </c>
      <c r="Q4" s="11" t="s">
        <v>697</v>
      </c>
      <c r="R4" s="11" t="s">
        <v>1308</v>
      </c>
      <c r="S4" s="11" t="s">
        <v>25</v>
      </c>
      <c r="T4" s="11" t="s">
        <v>697</v>
      </c>
      <c r="U4" s="11" t="s">
        <v>1378</v>
      </c>
      <c r="V4" s="11" t="s">
        <v>804</v>
      </c>
      <c r="W4" s="13"/>
      <c r="X4" s="12"/>
      <c r="Y4" s="11" t="s">
        <v>1202</v>
      </c>
      <c r="Z4" s="11" t="s">
        <v>736</v>
      </c>
      <c r="AA4" s="11" t="s">
        <v>697</v>
      </c>
      <c r="AB4" s="11" t="s">
        <v>1308</v>
      </c>
      <c r="AC4" s="11" t="s">
        <v>25</v>
      </c>
      <c r="AD4" s="11" t="s">
        <v>697</v>
      </c>
      <c r="AE4" s="11" t="s">
        <v>1378</v>
      </c>
      <c r="AF4" s="11" t="s">
        <v>804</v>
      </c>
      <c r="AG4" s="13"/>
      <c r="AH4" s="12"/>
      <c r="AI4" s="23"/>
      <c r="AJ4" s="23"/>
      <c r="AZ4" s="69"/>
      <c r="BA4" s="69"/>
    </row>
    <row r="5" spans="1:53" ht="24.95" customHeight="1" x14ac:dyDescent="0.2">
      <c r="A5" s="19"/>
      <c r="B5" s="35"/>
      <c r="C5" s="35"/>
      <c r="D5" s="20"/>
      <c r="E5" s="7"/>
      <c r="F5" s="12"/>
      <c r="G5" s="12"/>
      <c r="H5" s="12"/>
      <c r="I5" s="12"/>
      <c r="J5" s="12"/>
      <c r="K5" s="12"/>
      <c r="L5" s="52" t="s">
        <v>753</v>
      </c>
      <c r="M5" s="52" t="s">
        <v>1093</v>
      </c>
      <c r="N5" s="52" t="s">
        <v>971</v>
      </c>
      <c r="O5" s="12"/>
      <c r="P5" s="12"/>
      <c r="Q5" s="12"/>
      <c r="R5" s="12"/>
      <c r="S5" s="12"/>
      <c r="T5" s="12"/>
      <c r="U5" s="12"/>
      <c r="V5" s="52" t="s">
        <v>753</v>
      </c>
      <c r="W5" s="52" t="s">
        <v>1093</v>
      </c>
      <c r="X5" s="52" t="s">
        <v>971</v>
      </c>
      <c r="Y5" s="12"/>
      <c r="Z5" s="12"/>
      <c r="AA5" s="12"/>
      <c r="AB5" s="12"/>
      <c r="AC5" s="12"/>
      <c r="AD5" s="12"/>
      <c r="AE5" s="12"/>
      <c r="AF5" s="52" t="s">
        <v>753</v>
      </c>
      <c r="AG5" s="52" t="s">
        <v>1093</v>
      </c>
      <c r="AH5" s="52" t="s">
        <v>971</v>
      </c>
      <c r="AI5" s="23"/>
      <c r="AJ5" s="23"/>
      <c r="AZ5" s="69"/>
      <c r="BA5" s="69"/>
    </row>
    <row r="6" spans="1:53" ht="14.1" customHeight="1" x14ac:dyDescent="0.2">
      <c r="A6" s="29" t="s">
        <v>135</v>
      </c>
      <c r="B6" s="132"/>
      <c r="C6" s="133"/>
      <c r="D6" s="132"/>
      <c r="E6" s="48" t="s">
        <v>37</v>
      </c>
      <c r="F6" s="53" t="s">
        <v>62</v>
      </c>
      <c r="G6" s="53" t="s">
        <v>81</v>
      </c>
      <c r="H6" s="53" t="s">
        <v>95</v>
      </c>
      <c r="I6" s="53" t="s">
        <v>106</v>
      </c>
      <c r="J6" s="53" t="s">
        <v>111</v>
      </c>
      <c r="K6" s="53" t="s">
        <v>239</v>
      </c>
      <c r="L6" s="53" t="s">
        <v>240</v>
      </c>
      <c r="M6" s="53" t="s">
        <v>268</v>
      </c>
      <c r="N6" s="53" t="s">
        <v>39</v>
      </c>
      <c r="O6" s="53" t="s">
        <v>37</v>
      </c>
      <c r="P6" s="53" t="s">
        <v>62</v>
      </c>
      <c r="Q6" s="53" t="s">
        <v>81</v>
      </c>
      <c r="R6" s="53" t="s">
        <v>95</v>
      </c>
      <c r="S6" s="53" t="s">
        <v>106</v>
      </c>
      <c r="T6" s="53" t="s">
        <v>111</v>
      </c>
      <c r="U6" s="53" t="s">
        <v>239</v>
      </c>
      <c r="V6" s="53" t="s">
        <v>240</v>
      </c>
      <c r="W6" s="53" t="s">
        <v>268</v>
      </c>
      <c r="X6" s="53" t="s">
        <v>39</v>
      </c>
      <c r="Y6" s="53" t="s">
        <v>37</v>
      </c>
      <c r="Z6" s="53" t="s">
        <v>62</v>
      </c>
      <c r="AA6" s="53" t="s">
        <v>81</v>
      </c>
      <c r="AB6" s="53" t="s">
        <v>95</v>
      </c>
      <c r="AC6" s="53" t="s">
        <v>106</v>
      </c>
      <c r="AD6" s="53" t="s">
        <v>111</v>
      </c>
      <c r="AE6" s="53" t="s">
        <v>239</v>
      </c>
      <c r="AF6" s="53" t="s">
        <v>240</v>
      </c>
      <c r="AG6" s="53" t="s">
        <v>268</v>
      </c>
      <c r="AH6" s="53" t="s">
        <v>39</v>
      </c>
      <c r="AI6" s="65"/>
      <c r="AJ6" s="23"/>
      <c r="AZ6" s="69"/>
      <c r="BA6" s="69"/>
    </row>
    <row r="7" spans="1:53" ht="14.1" customHeight="1" x14ac:dyDescent="0.2">
      <c r="A7" s="32" t="s">
        <v>37</v>
      </c>
      <c r="B7" s="134" t="s">
        <v>1401</v>
      </c>
      <c r="C7" s="4" t="s">
        <v>909</v>
      </c>
      <c r="D7" s="12"/>
      <c r="E7" s="50">
        <v>140600</v>
      </c>
      <c r="F7" s="50">
        <v>122900</v>
      </c>
      <c r="G7" s="50">
        <v>7200</v>
      </c>
      <c r="H7" s="50">
        <v>140500</v>
      </c>
      <c r="I7" s="50">
        <v>117700</v>
      </c>
      <c r="J7" s="50">
        <v>7200</v>
      </c>
      <c r="K7" s="50">
        <v>3600</v>
      </c>
      <c r="L7" s="50">
        <v>-300</v>
      </c>
      <c r="M7" s="50">
        <v>200</v>
      </c>
      <c r="N7" s="50">
        <v>2500</v>
      </c>
      <c r="O7" s="50">
        <v>138700</v>
      </c>
      <c r="P7" s="50">
        <v>116800</v>
      </c>
      <c r="Q7" s="50">
        <v>7500</v>
      </c>
      <c r="R7" s="50">
        <v>138700</v>
      </c>
      <c r="S7" s="50">
        <v>117000</v>
      </c>
      <c r="T7" s="50">
        <v>7500</v>
      </c>
      <c r="U7" s="50">
        <v>3300</v>
      </c>
      <c r="V7" s="50">
        <v>-200</v>
      </c>
      <c r="W7" s="50">
        <v>100</v>
      </c>
      <c r="X7" s="50">
        <v>2600</v>
      </c>
      <c r="Y7" s="50">
        <v>145700</v>
      </c>
      <c r="Z7" s="50">
        <v>119000</v>
      </c>
      <c r="AA7" s="50">
        <v>9000</v>
      </c>
      <c r="AB7" s="50">
        <v>145600</v>
      </c>
      <c r="AC7" s="50">
        <v>127600</v>
      </c>
      <c r="AD7" s="50">
        <v>9000</v>
      </c>
      <c r="AE7" s="50">
        <v>4700</v>
      </c>
      <c r="AF7" s="50">
        <v>-400</v>
      </c>
      <c r="AG7" s="50">
        <v>-500</v>
      </c>
      <c r="AH7" s="50">
        <v>3000</v>
      </c>
      <c r="AI7" s="32" t="s">
        <v>37</v>
      </c>
      <c r="AJ7" s="23"/>
      <c r="AZ7" s="69"/>
      <c r="BA7" s="69"/>
    </row>
    <row r="8" spans="1:53" ht="14.1" customHeight="1" x14ac:dyDescent="0.2">
      <c r="A8" s="32" t="s">
        <v>62</v>
      </c>
      <c r="B8" s="135"/>
      <c r="C8" s="4" t="s">
        <v>993</v>
      </c>
      <c r="D8" s="12"/>
      <c r="E8" s="50">
        <v>18800</v>
      </c>
      <c r="F8" s="50">
        <v>18300</v>
      </c>
      <c r="G8" s="50">
        <v>0</v>
      </c>
      <c r="H8" s="50">
        <v>17600</v>
      </c>
      <c r="I8" s="50">
        <v>15600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26600</v>
      </c>
      <c r="P8" s="50">
        <v>25400</v>
      </c>
      <c r="Q8" s="50">
        <v>800</v>
      </c>
      <c r="R8" s="50">
        <v>25900</v>
      </c>
      <c r="S8" s="50">
        <v>22300</v>
      </c>
      <c r="T8" s="50">
        <v>800</v>
      </c>
      <c r="U8" s="50">
        <v>0</v>
      </c>
      <c r="V8" s="50">
        <v>0</v>
      </c>
      <c r="W8" s="50">
        <v>-100</v>
      </c>
      <c r="X8" s="50">
        <v>100</v>
      </c>
      <c r="Y8" s="50">
        <v>22100</v>
      </c>
      <c r="Z8" s="50">
        <v>22000</v>
      </c>
      <c r="AA8" s="50">
        <v>0</v>
      </c>
      <c r="AB8" s="50">
        <v>21900</v>
      </c>
      <c r="AC8" s="50">
        <v>18200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32" t="s">
        <v>62</v>
      </c>
      <c r="AJ8" s="23"/>
      <c r="AZ8" s="69"/>
      <c r="BA8" s="69"/>
    </row>
    <row r="9" spans="1:53" ht="14.1" customHeight="1" x14ac:dyDescent="0.2">
      <c r="A9" s="32" t="s">
        <v>81</v>
      </c>
      <c r="B9" s="135"/>
      <c r="C9" s="4" t="s">
        <v>494</v>
      </c>
      <c r="D9" s="12"/>
      <c r="E9" s="50">
        <v>1115000</v>
      </c>
      <c r="F9" s="50">
        <v>989100</v>
      </c>
      <c r="G9" s="50">
        <v>36100</v>
      </c>
      <c r="H9" s="50">
        <v>1114000</v>
      </c>
      <c r="I9" s="50">
        <v>940900</v>
      </c>
      <c r="J9" s="50">
        <v>36100</v>
      </c>
      <c r="K9" s="50">
        <v>16100</v>
      </c>
      <c r="L9" s="50">
        <v>2500</v>
      </c>
      <c r="M9" s="50">
        <v>0</v>
      </c>
      <c r="N9" s="50">
        <v>22400</v>
      </c>
      <c r="O9" s="50">
        <v>1031500</v>
      </c>
      <c r="P9" s="50">
        <v>943700</v>
      </c>
      <c r="Q9" s="50">
        <v>48700</v>
      </c>
      <c r="R9" s="50">
        <v>1009800</v>
      </c>
      <c r="S9" s="50">
        <v>852200</v>
      </c>
      <c r="T9" s="50">
        <v>48700</v>
      </c>
      <c r="U9" s="50">
        <v>27100</v>
      </c>
      <c r="V9" s="50">
        <v>3400</v>
      </c>
      <c r="W9" s="50">
        <v>-1700</v>
      </c>
      <c r="X9" s="50">
        <v>21100</v>
      </c>
      <c r="Y9" s="50">
        <v>1063500</v>
      </c>
      <c r="Z9" s="50">
        <v>910800</v>
      </c>
      <c r="AA9" s="50">
        <v>43600</v>
      </c>
      <c r="AB9" s="50">
        <v>1039500</v>
      </c>
      <c r="AC9" s="50">
        <v>866600</v>
      </c>
      <c r="AD9" s="50">
        <v>43600</v>
      </c>
      <c r="AE9" s="50">
        <v>20600</v>
      </c>
      <c r="AF9" s="50">
        <v>4400</v>
      </c>
      <c r="AG9" s="50">
        <v>500</v>
      </c>
      <c r="AH9" s="50">
        <v>19900</v>
      </c>
      <c r="AI9" s="32" t="s">
        <v>81</v>
      </c>
      <c r="AJ9" s="23"/>
      <c r="AZ9" s="69"/>
      <c r="BA9" s="69"/>
    </row>
    <row r="10" spans="1:53" ht="14.1" customHeight="1" x14ac:dyDescent="0.2">
      <c r="A10" s="32" t="s">
        <v>95</v>
      </c>
      <c r="B10" s="135"/>
      <c r="C10" s="4" t="s">
        <v>654</v>
      </c>
      <c r="D10" s="12"/>
      <c r="E10" s="50">
        <v>783500</v>
      </c>
      <c r="F10" s="50">
        <v>702800</v>
      </c>
      <c r="G10" s="50">
        <v>11300</v>
      </c>
      <c r="H10" s="50">
        <v>783500</v>
      </c>
      <c r="I10" s="50">
        <v>499000</v>
      </c>
      <c r="J10" s="50">
        <v>11300</v>
      </c>
      <c r="K10" s="50">
        <v>6800</v>
      </c>
      <c r="L10" s="50">
        <v>700</v>
      </c>
      <c r="M10" s="50">
        <v>-600</v>
      </c>
      <c r="N10" s="50">
        <v>10000</v>
      </c>
      <c r="O10" s="50">
        <v>613600</v>
      </c>
      <c r="P10" s="50">
        <v>541600</v>
      </c>
      <c r="Q10" s="50">
        <v>22300</v>
      </c>
      <c r="R10" s="50">
        <v>613600</v>
      </c>
      <c r="S10" s="50">
        <v>351700</v>
      </c>
      <c r="T10" s="50">
        <v>22300</v>
      </c>
      <c r="U10" s="50">
        <v>8500</v>
      </c>
      <c r="V10" s="50">
        <v>1300</v>
      </c>
      <c r="W10" s="50">
        <v>-1900</v>
      </c>
      <c r="X10" s="50">
        <v>9800</v>
      </c>
      <c r="Y10" s="50">
        <v>650500</v>
      </c>
      <c r="Z10" s="50">
        <v>578300</v>
      </c>
      <c r="AA10" s="50">
        <v>15600</v>
      </c>
      <c r="AB10" s="50">
        <v>650600</v>
      </c>
      <c r="AC10" s="50">
        <v>411700</v>
      </c>
      <c r="AD10" s="50">
        <v>15600</v>
      </c>
      <c r="AE10" s="50">
        <v>9100</v>
      </c>
      <c r="AF10" s="50">
        <v>-700</v>
      </c>
      <c r="AG10" s="50">
        <v>-2800</v>
      </c>
      <c r="AH10" s="50">
        <v>8700</v>
      </c>
      <c r="AI10" s="32" t="s">
        <v>95</v>
      </c>
      <c r="AJ10" s="23"/>
      <c r="AZ10" s="69"/>
      <c r="BA10" s="69"/>
    </row>
    <row r="11" spans="1:53" ht="24.95" customHeight="1" x14ac:dyDescent="0.2">
      <c r="A11" s="32" t="s">
        <v>106</v>
      </c>
      <c r="B11" s="135"/>
      <c r="C11" s="31"/>
      <c r="D11" s="39" t="s">
        <v>1040</v>
      </c>
      <c r="E11" s="50"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50"/>
      <c r="P11" s="63"/>
      <c r="Q11" s="63"/>
      <c r="R11" s="63"/>
      <c r="S11" s="63"/>
      <c r="T11" s="63"/>
      <c r="U11" s="63"/>
      <c r="V11" s="63"/>
      <c r="W11" s="63"/>
      <c r="X11" s="63"/>
      <c r="Y11" s="50"/>
      <c r="Z11" s="63"/>
      <c r="AA11" s="63"/>
      <c r="AB11" s="63"/>
      <c r="AC11" s="63"/>
      <c r="AD11" s="63"/>
      <c r="AE11" s="63"/>
      <c r="AF11" s="63"/>
      <c r="AG11" s="63"/>
      <c r="AH11" s="63"/>
      <c r="AI11" s="32" t="s">
        <v>106</v>
      </c>
      <c r="AJ11" s="23"/>
      <c r="AZ11" s="69"/>
      <c r="BA11" s="69"/>
    </row>
    <row r="12" spans="1:53" ht="14.1" customHeight="1" x14ac:dyDescent="0.2">
      <c r="A12" s="32" t="s">
        <v>111</v>
      </c>
      <c r="B12" s="135"/>
      <c r="C12" s="4" t="s">
        <v>655</v>
      </c>
      <c r="D12" s="12"/>
      <c r="E12" s="50">
        <v>211800</v>
      </c>
      <c r="F12" s="50">
        <v>192600</v>
      </c>
      <c r="G12" s="50">
        <v>200</v>
      </c>
      <c r="H12" s="50">
        <v>211800</v>
      </c>
      <c r="I12" s="50">
        <v>201200</v>
      </c>
      <c r="J12" s="50">
        <v>200</v>
      </c>
      <c r="K12" s="50">
        <v>200</v>
      </c>
      <c r="L12" s="50">
        <v>-100</v>
      </c>
      <c r="M12" s="50">
        <v>-200</v>
      </c>
      <c r="N12" s="50">
        <v>700</v>
      </c>
      <c r="O12" s="50">
        <v>165600</v>
      </c>
      <c r="P12" s="50">
        <v>145200</v>
      </c>
      <c r="Q12" s="50">
        <v>300</v>
      </c>
      <c r="R12" s="50">
        <v>165600</v>
      </c>
      <c r="S12" s="50">
        <v>152000</v>
      </c>
      <c r="T12" s="50">
        <v>300</v>
      </c>
      <c r="U12" s="50">
        <v>300</v>
      </c>
      <c r="V12" s="50">
        <v>0</v>
      </c>
      <c r="W12" s="50">
        <v>0</v>
      </c>
      <c r="X12" s="50">
        <v>500</v>
      </c>
      <c r="Y12" s="50">
        <v>180800</v>
      </c>
      <c r="Z12" s="50">
        <v>172300</v>
      </c>
      <c r="AA12" s="50">
        <v>500</v>
      </c>
      <c r="AB12" s="50">
        <v>180700</v>
      </c>
      <c r="AC12" s="50">
        <v>167700</v>
      </c>
      <c r="AD12" s="50">
        <v>500</v>
      </c>
      <c r="AE12" s="50">
        <v>200</v>
      </c>
      <c r="AF12" s="50">
        <v>100</v>
      </c>
      <c r="AG12" s="50">
        <v>0</v>
      </c>
      <c r="AH12" s="50">
        <v>600</v>
      </c>
      <c r="AI12" s="32" t="s">
        <v>111</v>
      </c>
      <c r="AJ12" s="23"/>
      <c r="AZ12" s="69"/>
      <c r="BA12" s="69"/>
    </row>
    <row r="13" spans="1:53" ht="14.1" customHeight="1" x14ac:dyDescent="0.2">
      <c r="A13" s="32" t="s">
        <v>239</v>
      </c>
      <c r="B13" s="135"/>
      <c r="C13" s="4" t="s">
        <v>632</v>
      </c>
      <c r="D13" s="12"/>
      <c r="E13" s="50">
        <v>142700</v>
      </c>
      <c r="F13" s="50">
        <v>140800</v>
      </c>
      <c r="G13" s="50">
        <v>300</v>
      </c>
      <c r="H13" s="50">
        <v>114600</v>
      </c>
      <c r="I13" s="50">
        <v>96900</v>
      </c>
      <c r="J13" s="50">
        <v>300</v>
      </c>
      <c r="K13" s="50">
        <v>200</v>
      </c>
      <c r="L13" s="50">
        <v>0</v>
      </c>
      <c r="M13" s="50">
        <v>100</v>
      </c>
      <c r="N13" s="50">
        <v>300</v>
      </c>
      <c r="O13" s="50">
        <v>141600</v>
      </c>
      <c r="P13" s="50">
        <v>135900</v>
      </c>
      <c r="Q13" s="50">
        <v>500</v>
      </c>
      <c r="R13" s="50">
        <v>113300</v>
      </c>
      <c r="S13" s="50">
        <v>93800</v>
      </c>
      <c r="T13" s="50">
        <v>500</v>
      </c>
      <c r="U13" s="50">
        <v>100</v>
      </c>
      <c r="V13" s="50">
        <v>0</v>
      </c>
      <c r="W13" s="50">
        <v>-100</v>
      </c>
      <c r="X13" s="50">
        <v>400</v>
      </c>
      <c r="Y13" s="50">
        <v>150100</v>
      </c>
      <c r="Z13" s="50">
        <v>148800</v>
      </c>
      <c r="AA13" s="50">
        <v>100</v>
      </c>
      <c r="AB13" s="50">
        <v>122300</v>
      </c>
      <c r="AC13" s="50">
        <v>103900</v>
      </c>
      <c r="AD13" s="50">
        <v>100</v>
      </c>
      <c r="AE13" s="50">
        <v>0</v>
      </c>
      <c r="AF13" s="50">
        <v>100</v>
      </c>
      <c r="AG13" s="50">
        <v>0</v>
      </c>
      <c r="AH13" s="50">
        <v>400</v>
      </c>
      <c r="AI13" s="32" t="s">
        <v>239</v>
      </c>
      <c r="AJ13" s="23"/>
      <c r="AZ13" s="69"/>
      <c r="BA13" s="69"/>
    </row>
    <row r="14" spans="1:53" ht="14.1" customHeight="1" x14ac:dyDescent="0.2">
      <c r="A14" s="32" t="s">
        <v>240</v>
      </c>
      <c r="B14" s="135"/>
      <c r="C14" s="4" t="s">
        <v>1125</v>
      </c>
      <c r="D14" s="12"/>
      <c r="E14" s="50">
        <v>1338000</v>
      </c>
      <c r="F14" s="50">
        <v>1138300</v>
      </c>
      <c r="G14" s="50">
        <v>87200</v>
      </c>
      <c r="H14" s="50">
        <v>1336900</v>
      </c>
      <c r="I14" s="50">
        <v>1193300</v>
      </c>
      <c r="J14" s="50">
        <v>87200</v>
      </c>
      <c r="K14" s="50">
        <v>49000</v>
      </c>
      <c r="L14" s="50">
        <v>8500</v>
      </c>
      <c r="M14" s="50">
        <v>5300</v>
      </c>
      <c r="N14" s="50">
        <v>47800</v>
      </c>
      <c r="O14" s="50">
        <v>1463400</v>
      </c>
      <c r="P14" s="50">
        <v>1323900</v>
      </c>
      <c r="Q14" s="50">
        <v>80200</v>
      </c>
      <c r="R14" s="50">
        <v>1463400</v>
      </c>
      <c r="S14" s="50">
        <v>1292500</v>
      </c>
      <c r="T14" s="50">
        <v>80200</v>
      </c>
      <c r="U14" s="50">
        <v>19800</v>
      </c>
      <c r="V14" s="50">
        <v>11900</v>
      </c>
      <c r="W14" s="50">
        <v>11500</v>
      </c>
      <c r="X14" s="50">
        <v>29200</v>
      </c>
      <c r="Y14" s="50">
        <v>1406700</v>
      </c>
      <c r="Z14" s="50">
        <v>1237600</v>
      </c>
      <c r="AA14" s="50">
        <v>99900</v>
      </c>
      <c r="AB14" s="50">
        <v>1405800</v>
      </c>
      <c r="AC14" s="50">
        <v>1228100</v>
      </c>
      <c r="AD14" s="50">
        <v>99900</v>
      </c>
      <c r="AE14" s="50">
        <v>48000</v>
      </c>
      <c r="AF14" s="50">
        <v>31800</v>
      </c>
      <c r="AG14" s="50">
        <v>16000</v>
      </c>
      <c r="AH14" s="50">
        <v>44600</v>
      </c>
      <c r="AI14" s="32" t="s">
        <v>240</v>
      </c>
      <c r="AJ14" s="23"/>
      <c r="AZ14" s="69"/>
      <c r="BA14" s="69"/>
    </row>
    <row r="15" spans="1:53" ht="14.1" customHeight="1" x14ac:dyDescent="0.2">
      <c r="A15" s="32" t="s">
        <v>268</v>
      </c>
      <c r="B15" s="135"/>
      <c r="C15" s="4" t="s">
        <v>703</v>
      </c>
      <c r="D15" s="12"/>
      <c r="E15" s="50">
        <v>144600</v>
      </c>
      <c r="F15" s="50">
        <v>110500</v>
      </c>
      <c r="G15" s="50">
        <v>14700</v>
      </c>
      <c r="H15" s="50">
        <v>144300</v>
      </c>
      <c r="I15" s="50">
        <v>114600</v>
      </c>
      <c r="J15" s="50">
        <v>14700</v>
      </c>
      <c r="K15" s="50">
        <v>7600</v>
      </c>
      <c r="L15" s="50">
        <v>1300</v>
      </c>
      <c r="M15" s="50">
        <v>1200</v>
      </c>
      <c r="N15" s="50">
        <v>5600</v>
      </c>
      <c r="O15" s="50">
        <v>176600</v>
      </c>
      <c r="P15" s="50">
        <v>134900</v>
      </c>
      <c r="Q15" s="50">
        <v>15800</v>
      </c>
      <c r="R15" s="50">
        <v>176100</v>
      </c>
      <c r="S15" s="50">
        <v>136200</v>
      </c>
      <c r="T15" s="50">
        <v>15800</v>
      </c>
      <c r="U15" s="50">
        <v>4700</v>
      </c>
      <c r="V15" s="50">
        <v>900</v>
      </c>
      <c r="W15" s="50">
        <v>8500</v>
      </c>
      <c r="X15" s="50">
        <v>4500</v>
      </c>
      <c r="Y15" s="50">
        <v>159300</v>
      </c>
      <c r="Z15" s="50">
        <v>129500</v>
      </c>
      <c r="AA15" s="50">
        <v>15900</v>
      </c>
      <c r="AB15" s="50">
        <v>159300</v>
      </c>
      <c r="AC15" s="50">
        <v>129100</v>
      </c>
      <c r="AD15" s="50">
        <v>15900</v>
      </c>
      <c r="AE15" s="50">
        <v>6500</v>
      </c>
      <c r="AF15" s="50">
        <v>3700</v>
      </c>
      <c r="AG15" s="50">
        <v>10300</v>
      </c>
      <c r="AH15" s="50">
        <v>5500</v>
      </c>
      <c r="AI15" s="32" t="s">
        <v>268</v>
      </c>
      <c r="AJ15" s="23"/>
      <c r="AZ15" s="69"/>
      <c r="BA15" s="69"/>
    </row>
    <row r="16" spans="1:53" ht="14.1" customHeight="1" x14ac:dyDescent="0.2">
      <c r="A16" s="32" t="s">
        <v>39</v>
      </c>
      <c r="B16" s="135"/>
      <c r="C16" s="4" t="s">
        <v>1521</v>
      </c>
      <c r="D16" s="12"/>
      <c r="E16" s="50">
        <v>234400</v>
      </c>
      <c r="F16" s="50">
        <v>212500</v>
      </c>
      <c r="G16" s="50">
        <v>8800</v>
      </c>
      <c r="H16" s="50">
        <v>224900</v>
      </c>
      <c r="I16" s="50">
        <v>195300</v>
      </c>
      <c r="J16" s="50">
        <v>6600</v>
      </c>
      <c r="K16" s="50">
        <v>1600</v>
      </c>
      <c r="L16" s="50">
        <v>0</v>
      </c>
      <c r="M16" s="50">
        <v>100</v>
      </c>
      <c r="N16" s="50">
        <v>2900</v>
      </c>
      <c r="O16" s="50">
        <v>230900</v>
      </c>
      <c r="P16" s="50">
        <v>214000</v>
      </c>
      <c r="Q16" s="50">
        <v>7300</v>
      </c>
      <c r="R16" s="50">
        <v>220500</v>
      </c>
      <c r="S16" s="50">
        <v>189200</v>
      </c>
      <c r="T16" s="50">
        <v>4700</v>
      </c>
      <c r="U16" s="50">
        <v>1400</v>
      </c>
      <c r="V16" s="50">
        <v>800</v>
      </c>
      <c r="W16" s="50">
        <v>900</v>
      </c>
      <c r="X16" s="50">
        <v>3100</v>
      </c>
      <c r="Y16" s="50">
        <v>232600</v>
      </c>
      <c r="Z16" s="50">
        <v>208000</v>
      </c>
      <c r="AA16" s="50">
        <v>9300</v>
      </c>
      <c r="AB16" s="50">
        <v>222300</v>
      </c>
      <c r="AC16" s="50">
        <v>192800</v>
      </c>
      <c r="AD16" s="50">
        <v>6500</v>
      </c>
      <c r="AE16" s="50">
        <v>1500</v>
      </c>
      <c r="AF16" s="50">
        <v>1100</v>
      </c>
      <c r="AG16" s="50">
        <v>1300</v>
      </c>
      <c r="AH16" s="50">
        <v>3000</v>
      </c>
      <c r="AI16" s="32" t="s">
        <v>39</v>
      </c>
      <c r="AJ16" s="23"/>
      <c r="AZ16" s="69"/>
      <c r="BA16" s="69"/>
    </row>
    <row r="17" spans="1:53" ht="14.1" customHeight="1" x14ac:dyDescent="0.2">
      <c r="A17" s="32" t="s">
        <v>41</v>
      </c>
      <c r="B17" s="135"/>
      <c r="C17" s="4" t="s">
        <v>1538</v>
      </c>
      <c r="D17" s="12"/>
      <c r="E17" s="50">
        <v>345000</v>
      </c>
      <c r="F17" s="50">
        <v>265700</v>
      </c>
      <c r="G17" s="50">
        <v>7400</v>
      </c>
      <c r="H17" s="50">
        <v>345000</v>
      </c>
      <c r="I17" s="50">
        <v>280500</v>
      </c>
      <c r="J17" s="50">
        <v>7400</v>
      </c>
      <c r="K17" s="50">
        <v>4400</v>
      </c>
      <c r="L17" s="50">
        <v>-2000</v>
      </c>
      <c r="M17" s="50">
        <v>500</v>
      </c>
      <c r="N17" s="50">
        <v>3100</v>
      </c>
      <c r="O17" s="50">
        <v>294900</v>
      </c>
      <c r="P17" s="50">
        <v>277300</v>
      </c>
      <c r="Q17" s="50">
        <v>19100</v>
      </c>
      <c r="R17" s="50">
        <v>294900</v>
      </c>
      <c r="S17" s="50">
        <v>207000</v>
      </c>
      <c r="T17" s="50">
        <v>19100</v>
      </c>
      <c r="U17" s="50">
        <v>1100</v>
      </c>
      <c r="V17" s="50">
        <v>-1400</v>
      </c>
      <c r="W17" s="50">
        <v>-1800</v>
      </c>
      <c r="X17" s="50">
        <v>3300</v>
      </c>
      <c r="Y17" s="50">
        <v>362200</v>
      </c>
      <c r="Z17" s="50">
        <v>237100</v>
      </c>
      <c r="AA17" s="50">
        <v>24000</v>
      </c>
      <c r="AB17" s="50">
        <v>362100</v>
      </c>
      <c r="AC17" s="50">
        <v>291900</v>
      </c>
      <c r="AD17" s="50">
        <v>24000</v>
      </c>
      <c r="AE17" s="50">
        <v>4200</v>
      </c>
      <c r="AF17" s="50">
        <v>500</v>
      </c>
      <c r="AG17" s="50">
        <v>-2200</v>
      </c>
      <c r="AH17" s="50">
        <v>5600</v>
      </c>
      <c r="AI17" s="32" t="s">
        <v>41</v>
      </c>
      <c r="AJ17" s="23"/>
      <c r="AZ17" s="69"/>
      <c r="BA17" s="69"/>
    </row>
    <row r="18" spans="1:53" ht="14.1" customHeight="1" x14ac:dyDescent="0.2">
      <c r="A18" s="32" t="s">
        <v>44</v>
      </c>
      <c r="B18" s="135"/>
      <c r="C18" s="4" t="s">
        <v>1518</v>
      </c>
      <c r="D18" s="12"/>
      <c r="E18" s="50">
        <v>47700</v>
      </c>
      <c r="F18" s="50">
        <v>35600</v>
      </c>
      <c r="G18" s="50">
        <v>1900</v>
      </c>
      <c r="H18" s="50">
        <v>47700</v>
      </c>
      <c r="I18" s="50">
        <v>35800</v>
      </c>
      <c r="J18" s="50">
        <v>1900</v>
      </c>
      <c r="K18" s="50">
        <v>1300</v>
      </c>
      <c r="L18" s="50">
        <v>100</v>
      </c>
      <c r="M18" s="50">
        <v>0</v>
      </c>
      <c r="N18" s="50">
        <v>900</v>
      </c>
      <c r="O18" s="50">
        <v>45700</v>
      </c>
      <c r="P18" s="50">
        <v>40000</v>
      </c>
      <c r="Q18" s="50">
        <v>4000</v>
      </c>
      <c r="R18" s="50">
        <v>45700</v>
      </c>
      <c r="S18" s="50">
        <v>38600</v>
      </c>
      <c r="T18" s="50">
        <v>4000</v>
      </c>
      <c r="U18" s="50">
        <v>1400</v>
      </c>
      <c r="V18" s="50">
        <v>300</v>
      </c>
      <c r="W18" s="50">
        <v>0</v>
      </c>
      <c r="X18" s="50">
        <v>1000</v>
      </c>
      <c r="Y18" s="50">
        <v>37900</v>
      </c>
      <c r="Z18" s="50">
        <v>27400</v>
      </c>
      <c r="AA18" s="50">
        <v>2400</v>
      </c>
      <c r="AB18" s="50">
        <v>34600</v>
      </c>
      <c r="AC18" s="50">
        <v>26500</v>
      </c>
      <c r="AD18" s="50">
        <v>2400</v>
      </c>
      <c r="AE18" s="50">
        <v>1200</v>
      </c>
      <c r="AF18" s="50">
        <v>200</v>
      </c>
      <c r="AG18" s="50">
        <v>100</v>
      </c>
      <c r="AH18" s="50">
        <v>800</v>
      </c>
      <c r="AI18" s="32" t="s">
        <v>44</v>
      </c>
      <c r="AJ18" s="23"/>
      <c r="AZ18" s="69"/>
      <c r="BA18" s="69"/>
    </row>
    <row r="19" spans="1:53" ht="14.1" customHeight="1" x14ac:dyDescent="0.2">
      <c r="A19" s="32" t="s">
        <v>51</v>
      </c>
      <c r="B19" s="135"/>
      <c r="C19" s="4" t="s">
        <v>1517</v>
      </c>
      <c r="D19" s="12"/>
      <c r="E19" s="50">
        <v>423700</v>
      </c>
      <c r="F19" s="50">
        <v>373800</v>
      </c>
      <c r="G19" s="50">
        <v>17500</v>
      </c>
      <c r="H19" s="50">
        <v>423600</v>
      </c>
      <c r="I19" s="50">
        <v>279200</v>
      </c>
      <c r="J19" s="50">
        <v>17500</v>
      </c>
      <c r="K19" s="50">
        <v>7500</v>
      </c>
      <c r="L19" s="50">
        <v>3000</v>
      </c>
      <c r="M19" s="50">
        <v>0</v>
      </c>
      <c r="N19" s="50">
        <v>6100</v>
      </c>
      <c r="O19" s="50">
        <v>420600</v>
      </c>
      <c r="P19" s="50">
        <v>357900</v>
      </c>
      <c r="Q19" s="50">
        <v>12200</v>
      </c>
      <c r="R19" s="50">
        <v>420600</v>
      </c>
      <c r="S19" s="50">
        <v>289300</v>
      </c>
      <c r="T19" s="50">
        <v>12200</v>
      </c>
      <c r="U19" s="50">
        <v>2900</v>
      </c>
      <c r="V19" s="50">
        <v>1300</v>
      </c>
      <c r="W19" s="50">
        <v>1000</v>
      </c>
      <c r="X19" s="50">
        <v>3700</v>
      </c>
      <c r="Y19" s="50">
        <v>427400</v>
      </c>
      <c r="Z19" s="50">
        <v>369500</v>
      </c>
      <c r="AA19" s="50">
        <v>11100</v>
      </c>
      <c r="AB19" s="50">
        <v>427300</v>
      </c>
      <c r="AC19" s="50">
        <v>289700</v>
      </c>
      <c r="AD19" s="50">
        <v>11100</v>
      </c>
      <c r="AE19" s="50">
        <v>2800</v>
      </c>
      <c r="AF19" s="50">
        <v>2300</v>
      </c>
      <c r="AG19" s="50">
        <v>2600</v>
      </c>
      <c r="AH19" s="50">
        <v>3100</v>
      </c>
      <c r="AI19" s="32" t="s">
        <v>51</v>
      </c>
      <c r="AJ19" s="23"/>
      <c r="AZ19" s="69"/>
      <c r="BA19" s="69"/>
    </row>
    <row r="20" spans="1:53" ht="14.1" customHeight="1" x14ac:dyDescent="0.2">
      <c r="A20" s="32" t="s">
        <v>54</v>
      </c>
      <c r="B20" s="135"/>
      <c r="C20" s="4" t="s">
        <v>1519</v>
      </c>
      <c r="D20" s="12"/>
      <c r="E20" s="50">
        <v>448600</v>
      </c>
      <c r="F20" s="50">
        <v>415000</v>
      </c>
      <c r="G20" s="50">
        <v>4300</v>
      </c>
      <c r="H20" s="50">
        <v>448600</v>
      </c>
      <c r="I20" s="50">
        <v>370100</v>
      </c>
      <c r="J20" s="50">
        <v>4300</v>
      </c>
      <c r="K20" s="50">
        <v>1900</v>
      </c>
      <c r="L20" s="50">
        <v>400</v>
      </c>
      <c r="M20" s="50">
        <v>-200</v>
      </c>
      <c r="N20" s="50">
        <v>3000</v>
      </c>
      <c r="O20" s="50">
        <v>463500</v>
      </c>
      <c r="P20" s="50">
        <v>445900</v>
      </c>
      <c r="Q20" s="50">
        <v>4600</v>
      </c>
      <c r="R20" s="50">
        <v>463500</v>
      </c>
      <c r="S20" s="50">
        <v>358400</v>
      </c>
      <c r="T20" s="50">
        <v>4600</v>
      </c>
      <c r="U20" s="50">
        <v>1700</v>
      </c>
      <c r="V20" s="50">
        <v>800</v>
      </c>
      <c r="W20" s="50">
        <v>800</v>
      </c>
      <c r="X20" s="50">
        <v>1700</v>
      </c>
      <c r="Y20" s="50">
        <v>422600</v>
      </c>
      <c r="Z20" s="50">
        <v>408800</v>
      </c>
      <c r="AA20" s="50">
        <v>4900</v>
      </c>
      <c r="AB20" s="50">
        <v>422600</v>
      </c>
      <c r="AC20" s="50">
        <v>328100</v>
      </c>
      <c r="AD20" s="50">
        <v>4900</v>
      </c>
      <c r="AE20" s="50">
        <v>1700</v>
      </c>
      <c r="AF20" s="50">
        <v>2600</v>
      </c>
      <c r="AG20" s="50">
        <v>1900</v>
      </c>
      <c r="AH20" s="50">
        <v>2400</v>
      </c>
      <c r="AI20" s="32" t="s">
        <v>54</v>
      </c>
      <c r="AJ20" s="23"/>
      <c r="AZ20" s="69"/>
      <c r="BA20" s="69"/>
    </row>
    <row r="21" spans="1:53" ht="14.1" customHeight="1" x14ac:dyDescent="0.2">
      <c r="A21" s="32" t="s">
        <v>56</v>
      </c>
      <c r="B21" s="135"/>
      <c r="C21" s="4" t="s">
        <v>1225</v>
      </c>
      <c r="D21" s="12"/>
      <c r="E21" s="50">
        <v>5394400</v>
      </c>
      <c r="F21" s="50">
        <v>4717900</v>
      </c>
      <c r="G21" s="50">
        <v>196900</v>
      </c>
      <c r="H21" s="50">
        <v>5353000</v>
      </c>
      <c r="I21" s="50">
        <v>4340100</v>
      </c>
      <c r="J21" s="50">
        <v>194700</v>
      </c>
      <c r="K21" s="50">
        <v>100200</v>
      </c>
      <c r="L21" s="50">
        <v>14100</v>
      </c>
      <c r="M21" s="50">
        <v>6400</v>
      </c>
      <c r="N21" s="50">
        <v>105300</v>
      </c>
      <c r="O21" s="50">
        <v>5213200</v>
      </c>
      <c r="P21" s="50">
        <v>4702500</v>
      </c>
      <c r="Q21" s="50">
        <v>223300</v>
      </c>
      <c r="R21" s="50">
        <v>5151600</v>
      </c>
      <c r="S21" s="50">
        <v>4100200</v>
      </c>
      <c r="T21" s="50">
        <v>220700</v>
      </c>
      <c r="U21" s="50">
        <v>72300</v>
      </c>
      <c r="V21" s="50">
        <v>19100</v>
      </c>
      <c r="W21" s="50">
        <v>17200</v>
      </c>
      <c r="X21" s="50">
        <v>81000</v>
      </c>
      <c r="Y21" s="50">
        <v>5261400</v>
      </c>
      <c r="Z21" s="50">
        <v>4569100</v>
      </c>
      <c r="AA21" s="50">
        <v>236300</v>
      </c>
      <c r="AB21" s="50">
        <v>5194600</v>
      </c>
      <c r="AC21" s="50">
        <v>4181900</v>
      </c>
      <c r="AD21" s="50">
        <v>233500</v>
      </c>
      <c r="AE21" s="50">
        <v>100500</v>
      </c>
      <c r="AF21" s="50">
        <v>45700</v>
      </c>
      <c r="AG21" s="50">
        <v>27200</v>
      </c>
      <c r="AH21" s="50">
        <v>97600</v>
      </c>
      <c r="AI21" s="32" t="s">
        <v>56</v>
      </c>
      <c r="AJ21" s="23"/>
      <c r="AZ21" s="69"/>
      <c r="BA21" s="69"/>
    </row>
    <row r="22" spans="1:53" ht="14.1" customHeight="1" x14ac:dyDescent="0.2">
      <c r="A22" s="32" t="s">
        <v>57</v>
      </c>
      <c r="B22" s="135"/>
      <c r="C22" s="4" t="s">
        <v>631</v>
      </c>
      <c r="D22" s="12"/>
      <c r="E22" s="50">
        <v>321900</v>
      </c>
      <c r="F22" s="50">
        <v>311600</v>
      </c>
      <c r="G22" s="50">
        <v>1700</v>
      </c>
      <c r="H22" s="50">
        <v>321900</v>
      </c>
      <c r="I22" s="50">
        <v>321900</v>
      </c>
      <c r="J22" s="50">
        <v>1700</v>
      </c>
      <c r="K22" s="50">
        <v>200</v>
      </c>
      <c r="L22" s="50">
        <v>100</v>
      </c>
      <c r="M22" s="50">
        <v>0</v>
      </c>
      <c r="N22" s="50">
        <v>2200</v>
      </c>
      <c r="O22" s="50">
        <v>280400</v>
      </c>
      <c r="P22" s="50">
        <v>258900</v>
      </c>
      <c r="Q22" s="50">
        <v>2900</v>
      </c>
      <c r="R22" s="50">
        <v>280400</v>
      </c>
      <c r="S22" s="50">
        <v>280400</v>
      </c>
      <c r="T22" s="50">
        <v>2900</v>
      </c>
      <c r="U22" s="50">
        <v>200</v>
      </c>
      <c r="V22" s="50">
        <v>200</v>
      </c>
      <c r="W22" s="50">
        <v>-100</v>
      </c>
      <c r="X22" s="50">
        <v>2100</v>
      </c>
      <c r="Y22" s="50">
        <v>284500</v>
      </c>
      <c r="Z22" s="50">
        <v>275500</v>
      </c>
      <c r="AA22" s="50">
        <v>1700</v>
      </c>
      <c r="AB22" s="50">
        <v>284500</v>
      </c>
      <c r="AC22" s="50">
        <v>284500</v>
      </c>
      <c r="AD22" s="50">
        <v>1700</v>
      </c>
      <c r="AE22" s="50">
        <v>200</v>
      </c>
      <c r="AF22" s="50">
        <v>600</v>
      </c>
      <c r="AG22" s="50">
        <v>300</v>
      </c>
      <c r="AH22" s="50">
        <v>2100</v>
      </c>
      <c r="AI22" s="32" t="s">
        <v>57</v>
      </c>
      <c r="AJ22" s="23"/>
      <c r="AZ22" s="69"/>
      <c r="BA22" s="69"/>
    </row>
    <row r="23" spans="1:53" ht="14.1" customHeight="1" x14ac:dyDescent="0.2">
      <c r="A23" s="32" t="s">
        <v>58</v>
      </c>
      <c r="B23" s="135"/>
      <c r="C23" s="4" t="s">
        <v>630</v>
      </c>
      <c r="D23" s="12"/>
      <c r="E23" s="50">
        <v>14913100</v>
      </c>
      <c r="F23" s="50">
        <v>14276200</v>
      </c>
      <c r="G23" s="50">
        <v>129900</v>
      </c>
      <c r="H23" s="50">
        <v>14906400</v>
      </c>
      <c r="I23" s="50">
        <v>9281300</v>
      </c>
      <c r="J23" s="50">
        <v>129900</v>
      </c>
      <c r="K23" s="50">
        <v>32700</v>
      </c>
      <c r="L23" s="50">
        <v>1300</v>
      </c>
      <c r="M23" s="50">
        <v>5100</v>
      </c>
      <c r="N23" s="50">
        <v>74900</v>
      </c>
      <c r="O23" s="50">
        <v>13506400</v>
      </c>
      <c r="P23" s="50">
        <v>12935700</v>
      </c>
      <c r="Q23" s="50">
        <v>128800</v>
      </c>
      <c r="R23" s="50">
        <v>13501300</v>
      </c>
      <c r="S23" s="50">
        <v>8616600</v>
      </c>
      <c r="T23" s="50">
        <v>128800</v>
      </c>
      <c r="U23" s="50">
        <v>30400</v>
      </c>
      <c r="V23" s="50">
        <v>6400</v>
      </c>
      <c r="W23" s="50">
        <v>3000</v>
      </c>
      <c r="X23" s="50">
        <v>70900</v>
      </c>
      <c r="Y23" s="50">
        <v>13756700</v>
      </c>
      <c r="Z23" s="50">
        <v>13244300</v>
      </c>
      <c r="AA23" s="50">
        <v>135100</v>
      </c>
      <c r="AB23" s="50">
        <v>13751200</v>
      </c>
      <c r="AC23" s="50">
        <v>8887300</v>
      </c>
      <c r="AD23" s="50">
        <v>135100</v>
      </c>
      <c r="AE23" s="50">
        <v>34100</v>
      </c>
      <c r="AF23" s="50">
        <v>20900</v>
      </c>
      <c r="AG23" s="50">
        <v>9700</v>
      </c>
      <c r="AH23" s="50">
        <v>78700</v>
      </c>
      <c r="AI23" s="32" t="s">
        <v>58</v>
      </c>
      <c r="AJ23" s="23"/>
      <c r="AZ23" s="69"/>
      <c r="BA23" s="69"/>
    </row>
    <row r="24" spans="1:53" ht="14.1" customHeight="1" x14ac:dyDescent="0.2">
      <c r="A24" s="32" t="s">
        <v>60</v>
      </c>
      <c r="B24" s="135"/>
      <c r="C24" s="4" t="s">
        <v>1306</v>
      </c>
      <c r="D24" s="12"/>
      <c r="E24" s="50">
        <v>20629400</v>
      </c>
      <c r="F24" s="50">
        <v>19305700</v>
      </c>
      <c r="G24" s="50">
        <v>328500</v>
      </c>
      <c r="H24" s="50">
        <v>20581300</v>
      </c>
      <c r="I24" s="50">
        <v>13943300</v>
      </c>
      <c r="J24" s="50">
        <v>326300</v>
      </c>
      <c r="K24" s="50">
        <v>133100</v>
      </c>
      <c r="L24" s="50">
        <v>15500</v>
      </c>
      <c r="M24" s="50">
        <v>11500</v>
      </c>
      <c r="N24" s="50">
        <v>182400</v>
      </c>
      <c r="O24" s="50">
        <v>19000000</v>
      </c>
      <c r="P24" s="50">
        <v>17897100</v>
      </c>
      <c r="Q24" s="50">
        <v>355000</v>
      </c>
      <c r="R24" s="50">
        <v>18933300</v>
      </c>
      <c r="S24" s="50">
        <v>12997200</v>
      </c>
      <c r="T24" s="50">
        <v>352400</v>
      </c>
      <c r="U24" s="50">
        <v>102900</v>
      </c>
      <c r="V24" s="50">
        <v>25700</v>
      </c>
      <c r="W24" s="50">
        <v>20100</v>
      </c>
      <c r="X24" s="50">
        <v>154000</v>
      </c>
      <c r="Y24" s="50">
        <v>19302600</v>
      </c>
      <c r="Z24" s="50">
        <v>18088900</v>
      </c>
      <c r="AA24" s="50">
        <v>373100</v>
      </c>
      <c r="AB24" s="50">
        <v>19230300</v>
      </c>
      <c r="AC24" s="50">
        <v>13353700</v>
      </c>
      <c r="AD24" s="50">
        <v>370300</v>
      </c>
      <c r="AE24" s="50">
        <v>134800</v>
      </c>
      <c r="AF24" s="50">
        <v>67200</v>
      </c>
      <c r="AG24" s="50">
        <v>37200</v>
      </c>
      <c r="AH24" s="50">
        <v>178400</v>
      </c>
      <c r="AI24" s="32" t="s">
        <v>60</v>
      </c>
      <c r="AJ24" s="23"/>
      <c r="AZ24" s="69"/>
      <c r="BA24" s="69"/>
    </row>
    <row r="25" spans="1:53" ht="14.1" customHeight="1" x14ac:dyDescent="0.2">
      <c r="A25" s="32" t="s">
        <v>61</v>
      </c>
      <c r="B25" s="135"/>
      <c r="C25" s="4" t="s">
        <v>693</v>
      </c>
      <c r="D25" s="12"/>
      <c r="E25" s="50">
        <v>2186600</v>
      </c>
      <c r="F25" s="50">
        <v>2186600</v>
      </c>
      <c r="G25" s="50">
        <v>0</v>
      </c>
      <c r="H25" s="50">
        <v>2096100</v>
      </c>
      <c r="I25" s="50">
        <v>2096100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1989000</v>
      </c>
      <c r="P25" s="50">
        <v>1989000</v>
      </c>
      <c r="Q25" s="50">
        <v>0</v>
      </c>
      <c r="R25" s="50">
        <v>1860500</v>
      </c>
      <c r="S25" s="50">
        <v>1860500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2233100</v>
      </c>
      <c r="Z25" s="50">
        <v>2233100</v>
      </c>
      <c r="AA25" s="50">
        <v>0</v>
      </c>
      <c r="AB25" s="50">
        <v>2159100</v>
      </c>
      <c r="AC25" s="50">
        <v>2159100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32" t="s">
        <v>61</v>
      </c>
      <c r="AJ25" s="23"/>
      <c r="AZ25" s="69"/>
      <c r="BA25" s="69"/>
    </row>
    <row r="26" spans="1:53" ht="14.1" customHeight="1" x14ac:dyDescent="0.2">
      <c r="A26" s="32" t="s">
        <v>63</v>
      </c>
      <c r="B26" s="135"/>
      <c r="C26" s="4" t="s">
        <v>1117</v>
      </c>
      <c r="D26" s="12"/>
      <c r="E26" s="50">
        <v>1525300</v>
      </c>
      <c r="F26" s="50">
        <v>1525300</v>
      </c>
      <c r="G26" s="50">
        <v>0</v>
      </c>
      <c r="H26" s="50">
        <v>70500</v>
      </c>
      <c r="I26" s="50">
        <v>60500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1038100</v>
      </c>
      <c r="P26" s="50">
        <v>1038100</v>
      </c>
      <c r="Q26" s="50">
        <v>0</v>
      </c>
      <c r="R26" s="50">
        <v>33200</v>
      </c>
      <c r="S26" s="50">
        <v>28000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917700</v>
      </c>
      <c r="Z26" s="50">
        <v>917700</v>
      </c>
      <c r="AA26" s="50">
        <v>0</v>
      </c>
      <c r="AB26" s="50">
        <v>58400</v>
      </c>
      <c r="AC26" s="50">
        <v>57400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32" t="s">
        <v>63</v>
      </c>
      <c r="AJ26" s="23"/>
      <c r="AZ26" s="69"/>
      <c r="BA26" s="69"/>
    </row>
    <row r="27" spans="1:53" ht="14.1" customHeight="1" x14ac:dyDescent="0.2">
      <c r="A27" s="32" t="s">
        <v>67</v>
      </c>
      <c r="B27" s="12"/>
      <c r="C27" s="4" t="s">
        <v>1303</v>
      </c>
      <c r="D27" s="12"/>
      <c r="E27" s="50">
        <v>24341300</v>
      </c>
      <c r="F27" s="50">
        <v>23017600</v>
      </c>
      <c r="G27" s="50">
        <v>328500</v>
      </c>
      <c r="H27" s="50">
        <v>22747900</v>
      </c>
      <c r="I27" s="50">
        <v>16099900</v>
      </c>
      <c r="J27" s="50">
        <v>326300</v>
      </c>
      <c r="K27" s="50">
        <v>133100</v>
      </c>
      <c r="L27" s="50">
        <v>15500</v>
      </c>
      <c r="M27" s="50">
        <v>11500</v>
      </c>
      <c r="N27" s="50">
        <v>182400</v>
      </c>
      <c r="O27" s="50">
        <v>22027100</v>
      </c>
      <c r="P27" s="50">
        <v>20924200</v>
      </c>
      <c r="Q27" s="50">
        <v>355000</v>
      </c>
      <c r="R27" s="50">
        <v>20827000</v>
      </c>
      <c r="S27" s="50">
        <v>14885700</v>
      </c>
      <c r="T27" s="50">
        <v>352400</v>
      </c>
      <c r="U27" s="50">
        <v>102900</v>
      </c>
      <c r="V27" s="50">
        <v>25700</v>
      </c>
      <c r="W27" s="50">
        <v>20100</v>
      </c>
      <c r="X27" s="50">
        <v>154000</v>
      </c>
      <c r="Y27" s="50">
        <v>22453400</v>
      </c>
      <c r="Z27" s="50">
        <v>21239700</v>
      </c>
      <c r="AA27" s="50">
        <v>373100</v>
      </c>
      <c r="AB27" s="50">
        <v>21447800</v>
      </c>
      <c r="AC27" s="50">
        <v>15570200</v>
      </c>
      <c r="AD27" s="50">
        <v>370300</v>
      </c>
      <c r="AE27" s="50">
        <v>134800</v>
      </c>
      <c r="AF27" s="50">
        <v>67200</v>
      </c>
      <c r="AG27" s="50">
        <v>37200</v>
      </c>
      <c r="AH27" s="50">
        <v>178400</v>
      </c>
      <c r="AI27" s="32" t="s">
        <v>67</v>
      </c>
      <c r="AJ27" s="23"/>
      <c r="AZ27" s="69"/>
      <c r="BA27" s="69"/>
    </row>
    <row r="28" spans="1:53" ht="14.1" customHeight="1" x14ac:dyDescent="0.2">
      <c r="A28" s="32" t="s">
        <v>68</v>
      </c>
      <c r="B28" s="134" t="s">
        <v>1400</v>
      </c>
      <c r="C28" s="4" t="s">
        <v>909</v>
      </c>
      <c r="D28" s="12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32" t="s">
        <v>68</v>
      </c>
      <c r="AJ28" s="23"/>
      <c r="AZ28" s="69"/>
      <c r="BA28" s="69"/>
    </row>
    <row r="29" spans="1:53" ht="14.1" customHeight="1" x14ac:dyDescent="0.2">
      <c r="A29" s="32" t="s">
        <v>70</v>
      </c>
      <c r="B29" s="135"/>
      <c r="C29" s="4" t="s">
        <v>993</v>
      </c>
      <c r="D29" s="12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32" t="s">
        <v>70</v>
      </c>
      <c r="AJ29" s="23"/>
      <c r="AZ29" s="69"/>
      <c r="BA29" s="69"/>
    </row>
    <row r="30" spans="1:53" ht="14.1" customHeight="1" x14ac:dyDescent="0.2">
      <c r="A30" s="32" t="s">
        <v>72</v>
      </c>
      <c r="B30" s="135"/>
      <c r="C30" s="4" t="s">
        <v>1534</v>
      </c>
      <c r="D30" s="12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32" t="s">
        <v>72</v>
      </c>
      <c r="AJ30" s="23"/>
      <c r="AZ30" s="69"/>
      <c r="BA30" s="69"/>
    </row>
    <row r="31" spans="1:53" ht="14.1" customHeight="1" x14ac:dyDescent="0.2">
      <c r="A31" s="32" t="s">
        <v>73</v>
      </c>
      <c r="B31" s="135"/>
      <c r="C31" s="4" t="s">
        <v>653</v>
      </c>
      <c r="D31" s="12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32" t="s">
        <v>73</v>
      </c>
      <c r="AJ31" s="23"/>
      <c r="AZ31" s="69"/>
      <c r="BA31" s="69"/>
    </row>
    <row r="32" spans="1:53" ht="14.1" customHeight="1" x14ac:dyDescent="0.2">
      <c r="A32" s="32" t="s">
        <v>74</v>
      </c>
      <c r="B32" s="135"/>
      <c r="C32" s="4" t="s">
        <v>632</v>
      </c>
      <c r="D32" s="12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32" t="s">
        <v>74</v>
      </c>
      <c r="AJ32" s="23"/>
      <c r="AZ32" s="69"/>
      <c r="BA32" s="69"/>
    </row>
    <row r="33" spans="1:53" ht="14.1" customHeight="1" x14ac:dyDescent="0.2">
      <c r="A33" s="32" t="s">
        <v>77</v>
      </c>
      <c r="B33" s="135"/>
      <c r="C33" s="4" t="s">
        <v>1125</v>
      </c>
      <c r="D33" s="12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32" t="s">
        <v>77</v>
      </c>
      <c r="AJ33" s="23"/>
      <c r="AZ33" s="69"/>
      <c r="BA33" s="69"/>
    </row>
    <row r="34" spans="1:53" ht="14.1" customHeight="1" x14ac:dyDescent="0.2">
      <c r="A34" s="32" t="s">
        <v>79</v>
      </c>
      <c r="B34" s="135"/>
      <c r="C34" s="4" t="s">
        <v>703</v>
      </c>
      <c r="D34" s="12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32" t="s">
        <v>79</v>
      </c>
      <c r="AJ34" s="23"/>
      <c r="AZ34" s="69"/>
      <c r="BA34" s="69"/>
    </row>
    <row r="35" spans="1:53" ht="14.1" customHeight="1" x14ac:dyDescent="0.2">
      <c r="A35" s="32" t="s">
        <v>80</v>
      </c>
      <c r="B35" s="135"/>
      <c r="C35" s="4" t="s">
        <v>1521</v>
      </c>
      <c r="D35" s="12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32" t="s">
        <v>80</v>
      </c>
      <c r="AJ35" s="23"/>
      <c r="AZ35" s="69"/>
      <c r="BA35" s="69"/>
    </row>
    <row r="36" spans="1:53" ht="14.1" customHeight="1" x14ac:dyDescent="0.2">
      <c r="A36" s="32" t="s">
        <v>82</v>
      </c>
      <c r="B36" s="135"/>
      <c r="C36" s="4" t="s">
        <v>1538</v>
      </c>
      <c r="D36" s="12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32" t="s">
        <v>82</v>
      </c>
      <c r="AJ36" s="23"/>
      <c r="AZ36" s="69"/>
      <c r="BA36" s="69"/>
    </row>
    <row r="37" spans="1:53" ht="14.1" customHeight="1" x14ac:dyDescent="0.2">
      <c r="A37" s="32" t="s">
        <v>83</v>
      </c>
      <c r="B37" s="135"/>
      <c r="C37" s="4" t="s">
        <v>1518</v>
      </c>
      <c r="D37" s="12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32" t="s">
        <v>83</v>
      </c>
      <c r="AJ37" s="23"/>
      <c r="AZ37" s="69"/>
      <c r="BA37" s="69"/>
    </row>
    <row r="38" spans="1:53" ht="14.1" customHeight="1" x14ac:dyDescent="0.2">
      <c r="A38" s="32" t="s">
        <v>85</v>
      </c>
      <c r="B38" s="135"/>
      <c r="C38" s="4" t="s">
        <v>1517</v>
      </c>
      <c r="D38" s="12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32" t="s">
        <v>85</v>
      </c>
      <c r="AJ38" s="23"/>
      <c r="AZ38" s="69"/>
      <c r="BA38" s="69"/>
    </row>
    <row r="39" spans="1:53" ht="14.1" customHeight="1" x14ac:dyDescent="0.2">
      <c r="A39" s="32" t="s">
        <v>86</v>
      </c>
      <c r="B39" s="135"/>
      <c r="C39" s="4" t="s">
        <v>1519</v>
      </c>
      <c r="D39" s="12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32" t="s">
        <v>86</v>
      </c>
      <c r="AJ39" s="23"/>
      <c r="AZ39" s="69"/>
      <c r="BA39" s="69"/>
    </row>
    <row r="40" spans="1:53" ht="14.1" customHeight="1" x14ac:dyDescent="0.2">
      <c r="A40" s="32" t="s">
        <v>87</v>
      </c>
      <c r="B40" s="135"/>
      <c r="C40" s="4" t="s">
        <v>1225</v>
      </c>
      <c r="D40" s="12"/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32" t="s">
        <v>87</v>
      </c>
      <c r="AJ40" s="23"/>
      <c r="AZ40" s="69"/>
      <c r="BA40" s="69"/>
    </row>
    <row r="41" spans="1:53" ht="14.1" customHeight="1" x14ac:dyDescent="0.2">
      <c r="A41" s="32" t="s">
        <v>89</v>
      </c>
      <c r="B41" s="135"/>
      <c r="C41" s="4" t="s">
        <v>631</v>
      </c>
      <c r="D41" s="12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32" t="s">
        <v>89</v>
      </c>
      <c r="AJ41" s="23"/>
      <c r="AZ41" s="69"/>
      <c r="BA41" s="69"/>
    </row>
    <row r="42" spans="1:53" ht="14.1" customHeight="1" x14ac:dyDescent="0.2">
      <c r="A42" s="32" t="s">
        <v>90</v>
      </c>
      <c r="B42" s="135"/>
      <c r="C42" s="4" t="s">
        <v>630</v>
      </c>
      <c r="D42" s="12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32" t="s">
        <v>90</v>
      </c>
      <c r="AJ42" s="23"/>
      <c r="AZ42" s="69"/>
      <c r="BA42" s="69"/>
    </row>
    <row r="43" spans="1:53" ht="14.1" customHeight="1" x14ac:dyDescent="0.2">
      <c r="A43" s="32" t="s">
        <v>91</v>
      </c>
      <c r="B43" s="135"/>
      <c r="C43" s="4" t="s">
        <v>1305</v>
      </c>
      <c r="D43" s="12"/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32" t="s">
        <v>91</v>
      </c>
      <c r="AJ43" s="23"/>
      <c r="AZ43" s="69"/>
      <c r="BA43" s="69"/>
    </row>
    <row r="44" spans="1:53" ht="14.1" customHeight="1" x14ac:dyDescent="0.2">
      <c r="A44" s="32" t="s">
        <v>92</v>
      </c>
      <c r="B44" s="135"/>
      <c r="C44" s="4" t="s">
        <v>692</v>
      </c>
      <c r="D44" s="12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32" t="s">
        <v>92</v>
      </c>
      <c r="AJ44" s="23"/>
      <c r="AZ44" s="69"/>
      <c r="BA44" s="69"/>
    </row>
    <row r="45" spans="1:53" ht="14.1" customHeight="1" x14ac:dyDescent="0.2">
      <c r="A45" s="32" t="s">
        <v>93</v>
      </c>
      <c r="B45" s="135"/>
      <c r="C45" s="4" t="s">
        <v>1114</v>
      </c>
      <c r="D45" s="12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32" t="s">
        <v>93</v>
      </c>
      <c r="AJ45" s="23"/>
      <c r="AZ45" s="69"/>
      <c r="BA45" s="69"/>
    </row>
    <row r="46" spans="1:53" ht="14.1" customHeight="1" x14ac:dyDescent="0.2">
      <c r="A46" s="32" t="s">
        <v>96</v>
      </c>
      <c r="B46" s="135"/>
      <c r="C46" s="4" t="s">
        <v>1302</v>
      </c>
      <c r="D46" s="12"/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32" t="s">
        <v>96</v>
      </c>
      <c r="AJ46" s="23"/>
      <c r="AZ46" s="69"/>
      <c r="BA46" s="69"/>
    </row>
    <row r="47" spans="1:53" ht="14.1" customHeight="1" x14ac:dyDescent="0.2">
      <c r="A47" s="32" t="s">
        <v>98</v>
      </c>
      <c r="B47" s="12"/>
      <c r="C47" s="134" t="s">
        <v>649</v>
      </c>
      <c r="D47" s="12"/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32" t="s">
        <v>98</v>
      </c>
      <c r="AJ47" s="23"/>
      <c r="AZ47" s="69"/>
      <c r="BA47" s="69"/>
    </row>
    <row r="48" spans="1:53" ht="14.1" customHeight="1" x14ac:dyDescent="0.2">
      <c r="A48" s="32" t="s">
        <v>99</v>
      </c>
      <c r="B48" s="4" t="s">
        <v>1266</v>
      </c>
      <c r="C48" s="13"/>
      <c r="D48" s="1"/>
      <c r="E48" s="50">
        <v>24341300</v>
      </c>
      <c r="F48" s="50">
        <v>23017600</v>
      </c>
      <c r="G48" s="50">
        <v>328500</v>
      </c>
      <c r="H48" s="50">
        <v>22747900</v>
      </c>
      <c r="I48" s="50">
        <v>16099900</v>
      </c>
      <c r="J48" s="50">
        <v>326300</v>
      </c>
      <c r="K48" s="50">
        <v>133100</v>
      </c>
      <c r="L48" s="50">
        <v>15500</v>
      </c>
      <c r="M48" s="50">
        <v>11500</v>
      </c>
      <c r="N48" s="50">
        <v>182400</v>
      </c>
      <c r="O48" s="50">
        <v>22027100</v>
      </c>
      <c r="P48" s="50">
        <v>20924200</v>
      </c>
      <c r="Q48" s="50">
        <v>355000</v>
      </c>
      <c r="R48" s="50">
        <v>20827000</v>
      </c>
      <c r="S48" s="50">
        <v>14885700</v>
      </c>
      <c r="T48" s="50">
        <v>352400</v>
      </c>
      <c r="U48" s="50">
        <v>102900</v>
      </c>
      <c r="V48" s="50">
        <v>25700</v>
      </c>
      <c r="W48" s="50">
        <v>20100</v>
      </c>
      <c r="X48" s="50">
        <v>154000</v>
      </c>
      <c r="Y48" s="50">
        <v>22453400</v>
      </c>
      <c r="Z48" s="50">
        <v>21239700</v>
      </c>
      <c r="AA48" s="50">
        <v>373100</v>
      </c>
      <c r="AB48" s="50">
        <v>21447800</v>
      </c>
      <c r="AC48" s="50">
        <v>15570200</v>
      </c>
      <c r="AD48" s="50">
        <v>370300</v>
      </c>
      <c r="AE48" s="50">
        <v>134800</v>
      </c>
      <c r="AF48" s="50">
        <v>67200</v>
      </c>
      <c r="AG48" s="50">
        <v>37200</v>
      </c>
      <c r="AH48" s="50">
        <v>178400</v>
      </c>
      <c r="AI48" s="32" t="s">
        <v>99</v>
      </c>
      <c r="AJ48" s="23"/>
      <c r="AZ48" s="69"/>
      <c r="BA48" s="69"/>
    </row>
    <row r="49" spans="1:53" ht="14.1" customHeight="1" x14ac:dyDescent="0.2">
      <c r="A49" s="32" t="s">
        <v>100</v>
      </c>
      <c r="B49" s="3" t="s">
        <v>293</v>
      </c>
      <c r="C49" s="4" t="s">
        <v>883</v>
      </c>
      <c r="D49" s="136"/>
      <c r="E49" s="61">
        <v>16099900</v>
      </c>
      <c r="F49" s="67"/>
      <c r="G49" s="67"/>
      <c r="H49" s="67"/>
      <c r="I49" s="67"/>
      <c r="J49" s="67"/>
      <c r="K49" s="67"/>
      <c r="L49" s="67"/>
      <c r="M49" s="67"/>
      <c r="N49" s="67"/>
      <c r="O49" s="44">
        <v>14885700</v>
      </c>
      <c r="P49" s="67"/>
      <c r="Q49" s="67"/>
      <c r="R49" s="67"/>
      <c r="S49" s="67"/>
      <c r="T49" s="67"/>
      <c r="U49" s="67"/>
      <c r="V49" s="67"/>
      <c r="W49" s="67"/>
      <c r="X49" s="67"/>
      <c r="Y49" s="44">
        <v>15570200</v>
      </c>
      <c r="Z49" s="67"/>
      <c r="AA49" s="67"/>
      <c r="AB49" s="67"/>
      <c r="AC49" s="67"/>
      <c r="AD49" s="67"/>
      <c r="AE49" s="67"/>
      <c r="AF49" s="67"/>
      <c r="AG49" s="67"/>
      <c r="AH49" s="67"/>
      <c r="AI49" s="32" t="s">
        <v>100</v>
      </c>
      <c r="AJ49" s="23"/>
      <c r="AZ49" s="69"/>
      <c r="BA49" s="69"/>
    </row>
    <row r="50" spans="1:53" ht="14.1" customHeight="1" x14ac:dyDescent="0.2">
      <c r="A50" s="32" t="s">
        <v>101</v>
      </c>
      <c r="B50" s="8"/>
      <c r="C50" s="4" t="s">
        <v>601</v>
      </c>
      <c r="D50" s="136"/>
      <c r="E50" s="61">
        <v>1540800</v>
      </c>
      <c r="F50" s="67"/>
      <c r="G50" s="67"/>
      <c r="H50" s="67"/>
      <c r="I50" s="67"/>
      <c r="J50" s="67"/>
      <c r="K50" s="67"/>
      <c r="L50" s="67"/>
      <c r="M50" s="67"/>
      <c r="N50" s="67"/>
      <c r="O50" s="44">
        <v>1161800</v>
      </c>
      <c r="P50" s="67"/>
      <c r="Q50" s="67"/>
      <c r="R50" s="67"/>
      <c r="S50" s="67"/>
      <c r="T50" s="67"/>
      <c r="U50" s="67"/>
      <c r="V50" s="67"/>
      <c r="W50" s="67"/>
      <c r="X50" s="67"/>
      <c r="Y50" s="44">
        <v>966700</v>
      </c>
      <c r="Z50" s="67"/>
      <c r="AA50" s="67"/>
      <c r="AB50" s="67"/>
      <c r="AC50" s="67"/>
      <c r="AD50" s="67"/>
      <c r="AE50" s="67"/>
      <c r="AF50" s="67"/>
      <c r="AG50" s="67"/>
      <c r="AH50" s="67"/>
      <c r="AI50" s="32" t="s">
        <v>101</v>
      </c>
      <c r="AJ50" s="23"/>
      <c r="AZ50" s="69"/>
      <c r="BA50" s="69"/>
    </row>
    <row r="51" spans="1:53" ht="14.1" customHeight="1" x14ac:dyDescent="0.2">
      <c r="A51" s="32" t="s">
        <v>102</v>
      </c>
      <c r="B51" s="8"/>
      <c r="C51" s="4" t="s">
        <v>1172</v>
      </c>
      <c r="D51" s="136"/>
      <c r="E51" s="61">
        <v>0</v>
      </c>
      <c r="F51" s="67"/>
      <c r="G51" s="67"/>
      <c r="H51" s="67"/>
      <c r="I51" s="67"/>
      <c r="J51" s="67"/>
      <c r="K51" s="67"/>
      <c r="L51" s="67"/>
      <c r="M51" s="67"/>
      <c r="N51" s="67"/>
      <c r="O51" s="44">
        <v>0</v>
      </c>
      <c r="P51" s="67"/>
      <c r="Q51" s="67"/>
      <c r="R51" s="67"/>
      <c r="S51" s="67"/>
      <c r="T51" s="67"/>
      <c r="U51" s="67"/>
      <c r="V51" s="67"/>
      <c r="W51" s="67"/>
      <c r="X51" s="67"/>
      <c r="Y51" s="44">
        <v>0</v>
      </c>
      <c r="Z51" s="67"/>
      <c r="AA51" s="67"/>
      <c r="AB51" s="67"/>
      <c r="AC51" s="67"/>
      <c r="AD51" s="67"/>
      <c r="AE51" s="67"/>
      <c r="AF51" s="67"/>
      <c r="AG51" s="67"/>
      <c r="AH51" s="67"/>
      <c r="AI51" s="32" t="s">
        <v>102</v>
      </c>
      <c r="AJ51" s="23"/>
      <c r="AZ51" s="69"/>
      <c r="BA51" s="69"/>
    </row>
    <row r="52" spans="1:53" ht="14.1" customHeight="1" x14ac:dyDescent="0.2">
      <c r="A52" s="32" t="s">
        <v>103</v>
      </c>
      <c r="B52" s="8"/>
      <c r="C52" s="4" t="s">
        <v>1177</v>
      </c>
      <c r="D52" s="136"/>
      <c r="E52" s="61">
        <v>29400</v>
      </c>
      <c r="F52" s="67"/>
      <c r="G52" s="67"/>
      <c r="H52" s="67"/>
      <c r="I52" s="67"/>
      <c r="J52" s="67"/>
      <c r="K52" s="67"/>
      <c r="L52" s="67"/>
      <c r="M52" s="67"/>
      <c r="N52" s="67"/>
      <c r="O52" s="44">
        <v>12100</v>
      </c>
      <c r="P52" s="67"/>
      <c r="Q52" s="67"/>
      <c r="R52" s="67"/>
      <c r="S52" s="67"/>
      <c r="T52" s="67"/>
      <c r="U52" s="67"/>
      <c r="V52" s="67"/>
      <c r="W52" s="67"/>
      <c r="X52" s="67"/>
      <c r="Y52" s="44">
        <v>14400</v>
      </c>
      <c r="Z52" s="67"/>
      <c r="AA52" s="67"/>
      <c r="AB52" s="67"/>
      <c r="AC52" s="67"/>
      <c r="AD52" s="67"/>
      <c r="AE52" s="67"/>
      <c r="AF52" s="67"/>
      <c r="AG52" s="67"/>
      <c r="AH52" s="67"/>
      <c r="AI52" s="32" t="s">
        <v>103</v>
      </c>
      <c r="AJ52" s="23"/>
      <c r="AZ52" s="69"/>
      <c r="BA52" s="69"/>
    </row>
    <row r="53" spans="1:53" ht="14.1" customHeight="1" x14ac:dyDescent="0.2">
      <c r="A53" s="34" t="s">
        <v>105</v>
      </c>
      <c r="B53" s="2"/>
      <c r="C53" s="134" t="s">
        <v>1251</v>
      </c>
      <c r="D53" s="137"/>
      <c r="E53" s="54">
        <v>6671200</v>
      </c>
      <c r="F53" s="24"/>
      <c r="G53" s="24"/>
      <c r="H53" s="24"/>
      <c r="I53" s="24"/>
      <c r="J53" s="24"/>
      <c r="K53" s="24"/>
      <c r="L53" s="24"/>
      <c r="M53" s="24"/>
      <c r="N53" s="24"/>
      <c r="O53" s="62">
        <v>5967500</v>
      </c>
      <c r="P53" s="24"/>
      <c r="Q53" s="24"/>
      <c r="R53" s="24"/>
      <c r="S53" s="24"/>
      <c r="T53" s="24"/>
      <c r="U53" s="24"/>
      <c r="V53" s="24"/>
      <c r="W53" s="24"/>
      <c r="X53" s="24"/>
      <c r="Y53" s="62">
        <v>5902100</v>
      </c>
      <c r="Z53" s="24"/>
      <c r="AA53" s="24"/>
      <c r="AB53" s="24"/>
      <c r="AC53" s="24"/>
      <c r="AD53" s="24"/>
      <c r="AE53" s="24"/>
      <c r="AF53" s="24"/>
      <c r="AG53" s="24"/>
      <c r="AH53" s="24"/>
      <c r="AI53" s="34" t="s">
        <v>105</v>
      </c>
      <c r="AJ53" s="23"/>
      <c r="AZ53" s="69"/>
      <c r="BA53" s="69"/>
    </row>
    <row r="54" spans="1:53" ht="15" hidden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Z54" s="69"/>
      <c r="BA54" s="69"/>
    </row>
    <row r="55" spans="1:53" ht="15" hidden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Z55" s="69"/>
      <c r="BA55" s="69"/>
    </row>
    <row r="56" spans="1:53" ht="15" hidden="1" x14ac:dyDescent="0.2">
      <c r="AZ56" s="69"/>
      <c r="BA56" s="69"/>
    </row>
    <row r="57" spans="1:53" ht="15" hidden="1" x14ac:dyDescent="0.2">
      <c r="AZ57" s="69"/>
      <c r="BA57" s="69"/>
    </row>
    <row r="58" spans="1:53" ht="15" hidden="1" x14ac:dyDescent="0.2">
      <c r="AZ58" s="69"/>
      <c r="BA58" s="69"/>
    </row>
    <row r="59" spans="1:53" ht="15" hidden="1" x14ac:dyDescent="0.2">
      <c r="AZ59" s="69"/>
      <c r="BA59" s="69"/>
    </row>
    <row r="60" spans="1:53" ht="15" hidden="1" x14ac:dyDescent="0.2">
      <c r="AZ60" s="69"/>
      <c r="BA60" s="69"/>
    </row>
    <row r="61" spans="1:53" ht="15" hidden="1" x14ac:dyDescent="0.2">
      <c r="AZ61" s="69"/>
      <c r="BA61" s="69"/>
    </row>
    <row r="62" spans="1:53" ht="15" hidden="1" x14ac:dyDescent="0.2">
      <c r="AZ62" s="69"/>
      <c r="BA62" s="69"/>
    </row>
    <row r="63" spans="1:53" ht="15" hidden="1" x14ac:dyDescent="0.2">
      <c r="AZ63" s="69"/>
      <c r="BA63" s="69"/>
    </row>
    <row r="64" spans="1:53" ht="15" hidden="1" x14ac:dyDescent="0.2">
      <c r="AZ64" s="69"/>
      <c r="BA64" s="69"/>
    </row>
    <row r="65" spans="52:53" ht="15" hidden="1" x14ac:dyDescent="0.2">
      <c r="AZ65" s="69"/>
      <c r="BA65" s="69"/>
    </row>
    <row r="66" spans="52:53" ht="15" hidden="1" x14ac:dyDescent="0.2">
      <c r="AZ66" s="69"/>
      <c r="BA66" s="69"/>
    </row>
    <row r="67" spans="52:53" ht="15" hidden="1" x14ac:dyDescent="0.2">
      <c r="AZ67" s="69"/>
      <c r="BA67" s="69"/>
    </row>
    <row r="68" spans="52:53" ht="15" hidden="1" x14ac:dyDescent="0.2">
      <c r="AZ68" s="69"/>
      <c r="BA68" s="69"/>
    </row>
    <row r="69" spans="52:53" ht="15" hidden="1" x14ac:dyDescent="0.2">
      <c r="AZ69" s="69"/>
      <c r="BA69" s="69"/>
    </row>
    <row r="70" spans="52:53" ht="15" hidden="1" x14ac:dyDescent="0.2">
      <c r="AZ70" s="69"/>
      <c r="BA70" s="69"/>
    </row>
    <row r="71" spans="52:53" ht="15" hidden="1" x14ac:dyDescent="0.2">
      <c r="AZ71" s="69"/>
      <c r="BA71" s="69"/>
    </row>
  </sheetData>
  <mergeCells count="84">
    <mergeCell ref="B48:D48"/>
    <mergeCell ref="B49:B53"/>
    <mergeCell ref="C49:D49"/>
    <mergeCell ref="C50:D50"/>
    <mergeCell ref="C51:D51"/>
    <mergeCell ref="C52:D52"/>
    <mergeCell ref="C53:D53"/>
    <mergeCell ref="C43:D43"/>
    <mergeCell ref="C44:D44"/>
    <mergeCell ref="C45:D45"/>
    <mergeCell ref="C46:D46"/>
    <mergeCell ref="C47:D47"/>
    <mergeCell ref="B28:B4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23:D23"/>
    <mergeCell ref="C24:D24"/>
    <mergeCell ref="C25:D25"/>
    <mergeCell ref="C26:D26"/>
    <mergeCell ref="C27:D27"/>
    <mergeCell ref="B7:B27"/>
    <mergeCell ref="C7:D7"/>
    <mergeCell ref="C8:D8"/>
    <mergeCell ref="C9:D9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C4:AC5"/>
    <mergeCell ref="AD4:AD5"/>
    <mergeCell ref="AE4:AE5"/>
    <mergeCell ref="AF4:AH4"/>
    <mergeCell ref="B6:D6"/>
    <mergeCell ref="V4:X4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J4:J5"/>
    <mergeCell ref="K4:K5"/>
    <mergeCell ref="L4:N4"/>
    <mergeCell ref="O4:O5"/>
    <mergeCell ref="P4:P5"/>
    <mergeCell ref="E4:E5"/>
    <mergeCell ref="F4:F5"/>
    <mergeCell ref="G4:G5"/>
    <mergeCell ref="H4:H5"/>
    <mergeCell ref="I4:I5"/>
    <mergeCell ref="A1:AH1"/>
    <mergeCell ref="E2:N2"/>
    <mergeCell ref="O2:X2"/>
    <mergeCell ref="Y2:AH2"/>
    <mergeCell ref="E3:G3"/>
    <mergeCell ref="H3:N3"/>
    <mergeCell ref="O3:Q3"/>
    <mergeCell ref="R3:X3"/>
    <mergeCell ref="Y3:AA3"/>
    <mergeCell ref="AB3:AH3"/>
  </mergeCell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I1"/>
    </sheetView>
  </sheetViews>
  <sheetFormatPr defaultColWidth="0" defaultRowHeight="12.75" zeroHeight="1" x14ac:dyDescent="0.2"/>
  <cols>
    <col min="1" max="1" width="8.28515625" customWidth="1"/>
    <col min="2" max="2" width="25.140625" customWidth="1"/>
    <col min="3" max="6" width="21.42578125" customWidth="1"/>
    <col min="7" max="8" width="21.8554687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46" t="s">
        <v>137</v>
      </c>
      <c r="B1" s="146"/>
      <c r="C1" s="146"/>
      <c r="D1" s="146"/>
      <c r="E1" s="146"/>
      <c r="F1" s="146"/>
      <c r="G1" s="146"/>
      <c r="H1" s="146"/>
      <c r="I1" s="146"/>
      <c r="AZ1" s="69" t="s">
        <v>42</v>
      </c>
      <c r="BA1" s="69" t="s">
        <v>735</v>
      </c>
    </row>
    <row r="2" spans="1:53" ht="24.95" customHeight="1" x14ac:dyDescent="0.2">
      <c r="A2" s="56"/>
      <c r="B2" s="115" t="s">
        <v>627</v>
      </c>
      <c r="C2" s="68"/>
      <c r="D2" s="57"/>
      <c r="E2" s="46" t="s">
        <v>1537</v>
      </c>
      <c r="F2" s="52" t="s">
        <v>1421</v>
      </c>
      <c r="G2" s="52" t="s">
        <v>1144</v>
      </c>
      <c r="H2" s="52" t="s">
        <v>1145</v>
      </c>
      <c r="I2" s="23"/>
      <c r="AZ2" s="69" t="s">
        <v>45</v>
      </c>
      <c r="BA2" s="69" t="s">
        <v>791</v>
      </c>
    </row>
    <row r="3" spans="1:53" ht="14.1" customHeight="1" x14ac:dyDescent="0.2">
      <c r="A3" s="71" t="s">
        <v>136</v>
      </c>
      <c r="B3" s="142"/>
      <c r="C3" s="144"/>
      <c r="D3" s="142"/>
      <c r="E3" s="82" t="s">
        <v>37</v>
      </c>
      <c r="F3" s="82" t="s">
        <v>37</v>
      </c>
      <c r="G3" s="82" t="s">
        <v>62</v>
      </c>
      <c r="H3" s="82" t="s">
        <v>62</v>
      </c>
      <c r="I3" s="66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9" t="s">
        <v>588</v>
      </c>
      <c r="C4" s="6" t="s">
        <v>1021</v>
      </c>
      <c r="D4" s="5"/>
      <c r="E4" s="81">
        <v>113800</v>
      </c>
      <c r="F4" s="81">
        <v>109000</v>
      </c>
      <c r="G4" s="81">
        <v>222000</v>
      </c>
      <c r="H4" s="81">
        <v>214700</v>
      </c>
      <c r="I4" s="85" t="s">
        <v>37</v>
      </c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8"/>
      <c r="C5" s="4" t="s">
        <v>1020</v>
      </c>
      <c r="D5" s="12"/>
      <c r="E5" s="50">
        <v>0</v>
      </c>
      <c r="F5" s="50">
        <v>0</v>
      </c>
      <c r="G5" s="50">
        <v>0</v>
      </c>
      <c r="H5" s="50">
        <v>0</v>
      </c>
      <c r="I5" s="32" t="s">
        <v>62</v>
      </c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8"/>
      <c r="C6" s="4" t="s">
        <v>1141</v>
      </c>
      <c r="D6" s="12"/>
      <c r="E6" s="50">
        <v>1100</v>
      </c>
      <c r="F6" s="50">
        <v>1000</v>
      </c>
      <c r="G6" s="50">
        <v>2000</v>
      </c>
      <c r="H6" s="50">
        <v>2000</v>
      </c>
      <c r="I6" s="32" t="s">
        <v>81</v>
      </c>
      <c r="AZ6" s="69" t="s">
        <v>49</v>
      </c>
      <c r="BA6" s="69" t="s">
        <v>935</v>
      </c>
    </row>
    <row r="7" spans="1:53" ht="14.1" customHeight="1" x14ac:dyDescent="0.2">
      <c r="A7" s="32" t="s">
        <v>95</v>
      </c>
      <c r="B7" s="8"/>
      <c r="C7" s="4" t="s">
        <v>1142</v>
      </c>
      <c r="D7" s="12"/>
      <c r="E7" s="50">
        <v>7800</v>
      </c>
      <c r="F7" s="50">
        <v>8000</v>
      </c>
      <c r="G7" s="50">
        <v>10300</v>
      </c>
      <c r="H7" s="50">
        <v>10700</v>
      </c>
      <c r="I7" s="32" t="s">
        <v>95</v>
      </c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8"/>
      <c r="C8" s="4" t="s">
        <v>1119</v>
      </c>
      <c r="D8" s="12"/>
      <c r="E8" s="50">
        <v>0</v>
      </c>
      <c r="F8" s="50">
        <v>0</v>
      </c>
      <c r="G8" s="50">
        <v>0</v>
      </c>
      <c r="H8" s="50">
        <v>0</v>
      </c>
      <c r="I8" s="32" t="s">
        <v>106</v>
      </c>
      <c r="AZ8" s="69" t="s">
        <v>53</v>
      </c>
      <c r="BA8" s="69" t="s">
        <v>882</v>
      </c>
    </row>
    <row r="9" spans="1:53" ht="14.1" customHeight="1" x14ac:dyDescent="0.2">
      <c r="A9" s="32" t="s">
        <v>111</v>
      </c>
      <c r="B9" s="8"/>
      <c r="C9" s="4" t="s">
        <v>1016</v>
      </c>
      <c r="D9" s="12"/>
      <c r="E9" s="50">
        <v>8800</v>
      </c>
      <c r="F9" s="50">
        <v>6500</v>
      </c>
      <c r="G9" s="50">
        <v>12300</v>
      </c>
      <c r="H9" s="50">
        <v>9900</v>
      </c>
      <c r="I9" s="32" t="s">
        <v>111</v>
      </c>
      <c r="AZ9" s="69" t="s">
        <v>55</v>
      </c>
      <c r="BA9" s="69" t="s">
        <v>615</v>
      </c>
    </row>
    <row r="10" spans="1:53" ht="38.1" customHeight="1" x14ac:dyDescent="0.2">
      <c r="A10" s="32" t="s">
        <v>239</v>
      </c>
      <c r="B10" s="8"/>
      <c r="C10" s="31"/>
      <c r="D10" s="39" t="s">
        <v>1075</v>
      </c>
      <c r="E10" s="50">
        <v>0</v>
      </c>
      <c r="F10" s="50">
        <v>0</v>
      </c>
      <c r="G10" s="50">
        <v>0</v>
      </c>
      <c r="H10" s="50">
        <v>0</v>
      </c>
      <c r="I10" s="32" t="s">
        <v>239</v>
      </c>
      <c r="AZ10" s="69" t="s">
        <v>59</v>
      </c>
      <c r="BA10" s="69" t="s">
        <v>1151</v>
      </c>
    </row>
    <row r="11" spans="1:53" ht="14.1" customHeight="1" x14ac:dyDescent="0.2">
      <c r="A11" s="32" t="s">
        <v>240</v>
      </c>
      <c r="B11" s="8"/>
      <c r="C11" s="4" t="s">
        <v>1120</v>
      </c>
      <c r="D11" s="12"/>
      <c r="E11" s="50">
        <v>0</v>
      </c>
      <c r="F11" s="50">
        <v>0</v>
      </c>
      <c r="G11" s="50">
        <v>0</v>
      </c>
      <c r="H11" s="50">
        <v>0</v>
      </c>
      <c r="I11" s="32" t="s">
        <v>240</v>
      </c>
      <c r="AZ11" s="69" t="s">
        <v>65</v>
      </c>
      <c r="BA11" s="69" t="s">
        <v>1086</v>
      </c>
    </row>
    <row r="12" spans="1:53" ht="14.1" customHeight="1" x14ac:dyDescent="0.2">
      <c r="A12" s="32" t="s">
        <v>268</v>
      </c>
      <c r="B12" s="7"/>
      <c r="C12" s="4" t="s">
        <v>1327</v>
      </c>
      <c r="D12" s="12"/>
      <c r="E12" s="50">
        <v>131500</v>
      </c>
      <c r="F12" s="50">
        <v>124500</v>
      </c>
      <c r="G12" s="50">
        <v>246600</v>
      </c>
      <c r="H12" s="50">
        <v>237300</v>
      </c>
      <c r="I12" s="32" t="s">
        <v>268</v>
      </c>
      <c r="AZ12" s="69" t="s">
        <v>66</v>
      </c>
      <c r="BA12" s="69" t="s">
        <v>1087</v>
      </c>
    </row>
    <row r="13" spans="1:53" ht="14.1" customHeight="1" x14ac:dyDescent="0.2">
      <c r="A13" s="32" t="s">
        <v>39</v>
      </c>
      <c r="B13" s="3" t="s">
        <v>642</v>
      </c>
      <c r="C13" s="4" t="s">
        <v>1359</v>
      </c>
      <c r="D13" s="12"/>
      <c r="E13" s="50">
        <v>9100</v>
      </c>
      <c r="F13" s="50">
        <v>7000</v>
      </c>
      <c r="G13" s="50">
        <v>10300</v>
      </c>
      <c r="H13" s="50">
        <v>8800</v>
      </c>
      <c r="I13" s="32" t="s">
        <v>39</v>
      </c>
      <c r="AZ13" s="69" t="s">
        <v>69</v>
      </c>
      <c r="BA13" s="69" t="s">
        <v>354</v>
      </c>
    </row>
    <row r="14" spans="1:53" ht="14.1" customHeight="1" x14ac:dyDescent="0.2">
      <c r="A14" s="32" t="s">
        <v>41</v>
      </c>
      <c r="B14" s="8"/>
      <c r="C14" s="4" t="s">
        <v>1358</v>
      </c>
      <c r="D14" s="12"/>
      <c r="E14" s="50">
        <v>0</v>
      </c>
      <c r="F14" s="50">
        <v>0</v>
      </c>
      <c r="G14" s="50">
        <v>0</v>
      </c>
      <c r="H14" s="50">
        <v>0</v>
      </c>
      <c r="I14" s="32" t="s">
        <v>41</v>
      </c>
      <c r="AZ14" s="69" t="s">
        <v>71</v>
      </c>
      <c r="BA14" s="69" t="s">
        <v>434</v>
      </c>
    </row>
    <row r="15" spans="1:53" ht="14.1" customHeight="1" x14ac:dyDescent="0.2">
      <c r="A15" s="32" t="s">
        <v>44</v>
      </c>
      <c r="B15" s="8"/>
      <c r="C15" s="4" t="s">
        <v>1360</v>
      </c>
      <c r="D15" s="12"/>
      <c r="E15" s="50">
        <v>0</v>
      </c>
      <c r="F15" s="50">
        <v>0</v>
      </c>
      <c r="G15" s="50">
        <v>0</v>
      </c>
      <c r="H15" s="50">
        <v>0</v>
      </c>
      <c r="I15" s="32" t="s">
        <v>44</v>
      </c>
      <c r="AZ15" s="69" t="s">
        <v>75</v>
      </c>
      <c r="BA15" s="69" t="s">
        <v>933</v>
      </c>
    </row>
    <row r="16" spans="1:53" ht="14.1" customHeight="1" x14ac:dyDescent="0.2">
      <c r="A16" s="32" t="s">
        <v>51</v>
      </c>
      <c r="B16" s="8"/>
      <c r="C16" s="4" t="s">
        <v>1361</v>
      </c>
      <c r="D16" s="12"/>
      <c r="E16" s="50">
        <v>0</v>
      </c>
      <c r="F16" s="50">
        <v>100</v>
      </c>
      <c r="G16" s="50">
        <v>0</v>
      </c>
      <c r="H16" s="50">
        <v>100</v>
      </c>
      <c r="I16" s="32" t="s">
        <v>51</v>
      </c>
      <c r="AZ16" s="69" t="s">
        <v>76</v>
      </c>
      <c r="BA16" s="69" t="s">
        <v>934</v>
      </c>
    </row>
    <row r="17" spans="1:53" ht="24.95" customHeight="1" x14ac:dyDescent="0.2">
      <c r="A17" s="32" t="s">
        <v>54</v>
      </c>
      <c r="B17" s="8"/>
      <c r="C17" s="4" t="s">
        <v>1357</v>
      </c>
      <c r="D17" s="12"/>
      <c r="E17" s="50">
        <v>0</v>
      </c>
      <c r="F17" s="50">
        <v>0</v>
      </c>
      <c r="G17" s="50">
        <v>0</v>
      </c>
      <c r="H17" s="50">
        <v>0</v>
      </c>
      <c r="I17" s="32" t="s">
        <v>54</v>
      </c>
      <c r="AZ17" s="69" t="s">
        <v>78</v>
      </c>
      <c r="BA17" s="69" t="s">
        <v>333</v>
      </c>
    </row>
    <row r="18" spans="1:53" ht="14.1" customHeight="1" x14ac:dyDescent="0.2">
      <c r="A18" s="32" t="s">
        <v>56</v>
      </c>
      <c r="B18" s="8"/>
      <c r="C18" s="4" t="s">
        <v>1355</v>
      </c>
      <c r="D18" s="12"/>
      <c r="E18" s="50">
        <v>6600</v>
      </c>
      <c r="F18" s="50">
        <v>6000</v>
      </c>
      <c r="G18" s="50">
        <v>8600</v>
      </c>
      <c r="H18" s="50">
        <v>9300</v>
      </c>
      <c r="I18" s="32" t="s">
        <v>56</v>
      </c>
      <c r="AZ18" s="69" t="s">
        <v>84</v>
      </c>
      <c r="BA18" s="69" t="s">
        <v>738</v>
      </c>
    </row>
    <row r="19" spans="1:53" ht="14.1" customHeight="1" x14ac:dyDescent="0.2">
      <c r="A19" s="32" t="s">
        <v>57</v>
      </c>
      <c r="B19" s="8"/>
      <c r="C19" s="4" t="s">
        <v>1356</v>
      </c>
      <c r="D19" s="12"/>
      <c r="E19" s="50">
        <v>0</v>
      </c>
      <c r="F19" s="50">
        <v>0</v>
      </c>
      <c r="G19" s="50">
        <v>0</v>
      </c>
      <c r="H19" s="50">
        <v>0</v>
      </c>
      <c r="I19" s="32" t="s">
        <v>57</v>
      </c>
      <c r="AZ19" s="69" t="s">
        <v>88</v>
      </c>
      <c r="BA19" s="69" t="s">
        <v>1376</v>
      </c>
    </row>
    <row r="20" spans="1:53" ht="14.1" customHeight="1" x14ac:dyDescent="0.2">
      <c r="A20" s="32" t="s">
        <v>58</v>
      </c>
      <c r="B20" s="7"/>
      <c r="C20" s="134" t="s">
        <v>1322</v>
      </c>
      <c r="D20" s="12"/>
      <c r="E20" s="50">
        <v>15700</v>
      </c>
      <c r="F20" s="50">
        <v>13100</v>
      </c>
      <c r="G20" s="50">
        <v>18900</v>
      </c>
      <c r="H20" s="50">
        <v>18200</v>
      </c>
      <c r="I20" s="32" t="s">
        <v>58</v>
      </c>
      <c r="AZ20" s="69" t="s">
        <v>94</v>
      </c>
      <c r="BA20" s="69" t="s">
        <v>543</v>
      </c>
    </row>
    <row r="21" spans="1:53" ht="14.1" customHeight="1" x14ac:dyDescent="0.2">
      <c r="A21" s="32" t="s">
        <v>60</v>
      </c>
      <c r="B21" s="141" t="s">
        <v>1310</v>
      </c>
      <c r="C21" s="13"/>
      <c r="D21" s="12"/>
      <c r="E21" s="50">
        <v>115800</v>
      </c>
      <c r="F21" s="50">
        <v>111400</v>
      </c>
      <c r="G21" s="50">
        <v>227700</v>
      </c>
      <c r="H21" s="50">
        <v>219100</v>
      </c>
      <c r="I21" s="32" t="s">
        <v>60</v>
      </c>
      <c r="AZ21" s="69" t="s">
        <v>97</v>
      </c>
      <c r="BA21" s="69" t="s">
        <v>932</v>
      </c>
    </row>
    <row r="22" spans="1:53" ht="14.1" customHeight="1" x14ac:dyDescent="0.2">
      <c r="A22" s="32" t="s">
        <v>61</v>
      </c>
      <c r="B22" s="3" t="s">
        <v>707</v>
      </c>
      <c r="C22" s="4" t="s">
        <v>770</v>
      </c>
      <c r="D22" s="12"/>
      <c r="E22" s="50">
        <v>3000</v>
      </c>
      <c r="F22" s="50">
        <v>0</v>
      </c>
      <c r="G22" s="50">
        <v>4900</v>
      </c>
      <c r="H22" s="50">
        <v>1200</v>
      </c>
      <c r="I22" s="32" t="s">
        <v>61</v>
      </c>
      <c r="AZ22" s="69" t="s">
        <v>104</v>
      </c>
      <c r="BA22" s="69" t="s">
        <v>1124</v>
      </c>
    </row>
    <row r="23" spans="1:53" ht="24.95" customHeight="1" x14ac:dyDescent="0.2">
      <c r="A23" s="32" t="s">
        <v>63</v>
      </c>
      <c r="B23" s="8"/>
      <c r="C23" s="31"/>
      <c r="D23" s="39" t="s">
        <v>1033</v>
      </c>
      <c r="E23" s="50">
        <v>0</v>
      </c>
      <c r="F23" s="50">
        <v>0</v>
      </c>
      <c r="G23" s="50">
        <v>0</v>
      </c>
      <c r="H23" s="50">
        <v>0</v>
      </c>
      <c r="I23" s="32" t="s">
        <v>63</v>
      </c>
      <c r="AZ23" s="69" t="s">
        <v>107</v>
      </c>
      <c r="BA23" s="69" t="s">
        <v>1148</v>
      </c>
    </row>
    <row r="24" spans="1:53" ht="14.1" customHeight="1" x14ac:dyDescent="0.2">
      <c r="A24" s="32" t="s">
        <v>67</v>
      </c>
      <c r="B24" s="8"/>
      <c r="C24" s="4" t="s">
        <v>756</v>
      </c>
      <c r="D24" s="12"/>
      <c r="E24" s="50">
        <v>0</v>
      </c>
      <c r="F24" s="50">
        <v>0</v>
      </c>
      <c r="G24" s="50">
        <v>0</v>
      </c>
      <c r="H24" s="50">
        <v>0</v>
      </c>
      <c r="I24" s="32" t="s">
        <v>67</v>
      </c>
      <c r="AZ24" s="69" t="s">
        <v>108</v>
      </c>
      <c r="BA24" s="69" t="s">
        <v>1377</v>
      </c>
    </row>
    <row r="25" spans="1:53" ht="24.95" customHeight="1" x14ac:dyDescent="0.2">
      <c r="A25" s="32" t="s">
        <v>68</v>
      </c>
      <c r="B25" s="7"/>
      <c r="C25" s="31"/>
      <c r="D25" s="39" t="s">
        <v>1033</v>
      </c>
      <c r="E25" s="50">
        <v>0</v>
      </c>
      <c r="F25" s="50">
        <v>0</v>
      </c>
      <c r="G25" s="50">
        <v>0</v>
      </c>
      <c r="H25" s="50">
        <v>0</v>
      </c>
      <c r="I25" s="32" t="s">
        <v>68</v>
      </c>
      <c r="AZ25" s="69" t="s">
        <v>109</v>
      </c>
      <c r="BA25" s="69" t="s">
        <v>948</v>
      </c>
    </row>
    <row r="26" spans="1:53" ht="14.1" customHeight="1" x14ac:dyDescent="0.2">
      <c r="A26" s="32" t="s">
        <v>70</v>
      </c>
      <c r="B26" s="3" t="s">
        <v>725</v>
      </c>
      <c r="C26" s="4" t="s">
        <v>1028</v>
      </c>
      <c r="D26" s="12"/>
      <c r="E26" s="50">
        <v>2300</v>
      </c>
      <c r="F26" s="50">
        <v>2000</v>
      </c>
      <c r="G26" s="50">
        <v>2800</v>
      </c>
      <c r="H26" s="50">
        <v>2600</v>
      </c>
      <c r="I26" s="32" t="s">
        <v>70</v>
      </c>
      <c r="AZ26" s="69" t="s">
        <v>110</v>
      </c>
      <c r="BA26" s="69" t="s">
        <v>1501</v>
      </c>
    </row>
    <row r="27" spans="1:53" ht="14.1" customHeight="1" x14ac:dyDescent="0.2">
      <c r="A27" s="32" t="s">
        <v>72</v>
      </c>
      <c r="B27" s="8"/>
      <c r="C27" s="4" t="s">
        <v>879</v>
      </c>
      <c r="D27" s="12"/>
      <c r="E27" s="50">
        <v>6500</v>
      </c>
      <c r="F27" s="50">
        <v>4500</v>
      </c>
      <c r="G27" s="50">
        <v>9500</v>
      </c>
      <c r="H27" s="50">
        <v>7300</v>
      </c>
      <c r="I27" s="32" t="s">
        <v>72</v>
      </c>
      <c r="AZ27" s="69" t="s">
        <v>112</v>
      </c>
      <c r="BA27" s="69" t="s">
        <v>908</v>
      </c>
    </row>
    <row r="28" spans="1:53" ht="14.1" customHeight="1" x14ac:dyDescent="0.2">
      <c r="A28" s="32" t="s">
        <v>73</v>
      </c>
      <c r="B28" s="8"/>
      <c r="C28" s="4" t="s">
        <v>1006</v>
      </c>
      <c r="D28" s="12"/>
      <c r="E28" s="50">
        <v>0</v>
      </c>
      <c r="F28" s="50">
        <v>0</v>
      </c>
      <c r="G28" s="50">
        <v>0</v>
      </c>
      <c r="H28" s="50">
        <v>0</v>
      </c>
      <c r="I28" s="32" t="s">
        <v>73</v>
      </c>
      <c r="AZ28" s="69" t="s">
        <v>238</v>
      </c>
      <c r="BA28" s="69" t="s">
        <v>666</v>
      </c>
    </row>
    <row r="29" spans="1:53" ht="14.1" customHeight="1" x14ac:dyDescent="0.2">
      <c r="A29" s="34" t="s">
        <v>74</v>
      </c>
      <c r="B29" s="2"/>
      <c r="C29" s="134" t="s">
        <v>1220</v>
      </c>
      <c r="D29" s="1"/>
      <c r="E29" s="51">
        <v>8800</v>
      </c>
      <c r="F29" s="51">
        <v>6500</v>
      </c>
      <c r="G29" s="51">
        <v>12300</v>
      </c>
      <c r="H29" s="51">
        <v>9900</v>
      </c>
      <c r="I29" s="34" t="s">
        <v>74</v>
      </c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9">
    <mergeCell ref="B21:D21"/>
    <mergeCell ref="B22:B25"/>
    <mergeCell ref="C22:D22"/>
    <mergeCell ref="C24:D24"/>
    <mergeCell ref="B26:B29"/>
    <mergeCell ref="C26:D26"/>
    <mergeCell ref="C27:D27"/>
    <mergeCell ref="C28:D28"/>
    <mergeCell ref="C29:D29"/>
    <mergeCell ref="B13:B20"/>
    <mergeCell ref="C13:D13"/>
    <mergeCell ref="C14:D14"/>
    <mergeCell ref="C15:D15"/>
    <mergeCell ref="C16:D16"/>
    <mergeCell ref="C17:D17"/>
    <mergeCell ref="C18:D18"/>
    <mergeCell ref="C19:D19"/>
    <mergeCell ref="C20:D20"/>
    <mergeCell ref="A1:I1"/>
    <mergeCell ref="B3:D3"/>
    <mergeCell ref="B4:B12"/>
    <mergeCell ref="C4:D4"/>
    <mergeCell ref="C5:D5"/>
    <mergeCell ref="C6:D6"/>
    <mergeCell ref="C7:D7"/>
    <mergeCell ref="C8:D8"/>
    <mergeCell ref="C9:D9"/>
    <mergeCell ref="C11:D11"/>
    <mergeCell ref="C12:D12"/>
  </mergeCell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4" width="21.140625" customWidth="1"/>
    <col min="5" max="8" width="18.140625" customWidth="1"/>
    <col min="9" max="9" width="8.28515625" customWidth="1"/>
    <col min="10" max="16384" width="11.42578125" hidden="1"/>
  </cols>
  <sheetData>
    <row r="1" spans="1:9" ht="16.5" x14ac:dyDescent="0.2">
      <c r="A1" s="147" t="s">
        <v>139</v>
      </c>
      <c r="B1" s="147"/>
      <c r="C1" s="147"/>
      <c r="D1" s="147"/>
      <c r="E1" s="147"/>
      <c r="F1" s="147"/>
      <c r="G1" s="147"/>
      <c r="H1" s="147"/>
    </row>
    <row r="2" spans="1:9" ht="30" customHeight="1" x14ac:dyDescent="0.2">
      <c r="A2" s="23"/>
      <c r="B2" s="23"/>
      <c r="C2" s="23"/>
      <c r="D2" s="23"/>
      <c r="E2" s="52" t="s">
        <v>1537</v>
      </c>
      <c r="F2" s="52" t="s">
        <v>1421</v>
      </c>
      <c r="G2" s="52" t="s">
        <v>1144</v>
      </c>
      <c r="H2" s="52" t="s">
        <v>1145</v>
      </c>
    </row>
    <row r="3" spans="1:9" ht="15" x14ac:dyDescent="0.2">
      <c r="A3" s="84" t="s">
        <v>138</v>
      </c>
      <c r="B3" s="107"/>
      <c r="C3" s="15"/>
      <c r="D3" s="106"/>
      <c r="E3" s="48" t="s">
        <v>37</v>
      </c>
      <c r="F3" s="53" t="s">
        <v>37</v>
      </c>
      <c r="G3" s="53" t="s">
        <v>62</v>
      </c>
      <c r="H3" s="53" t="s">
        <v>62</v>
      </c>
      <c r="I3" s="84"/>
    </row>
    <row r="4" spans="1:9" ht="60" x14ac:dyDescent="0.2">
      <c r="A4" s="32" t="s">
        <v>37</v>
      </c>
      <c r="B4" s="9" t="s">
        <v>595</v>
      </c>
      <c r="C4" s="6" t="s">
        <v>904</v>
      </c>
      <c r="D4" s="5"/>
      <c r="E4" s="50">
        <v>0</v>
      </c>
      <c r="F4" s="50">
        <v>0</v>
      </c>
      <c r="G4" s="50">
        <v>0</v>
      </c>
      <c r="H4" s="50">
        <v>0</v>
      </c>
      <c r="I4" s="32" t="s">
        <v>904</v>
      </c>
    </row>
    <row r="5" spans="1:9" ht="30" customHeight="1" x14ac:dyDescent="0.2">
      <c r="A5" s="32" t="s">
        <v>62</v>
      </c>
      <c r="B5" s="8"/>
      <c r="C5" s="4" t="s">
        <v>766</v>
      </c>
      <c r="D5" s="12"/>
      <c r="E5" s="50">
        <v>22600</v>
      </c>
      <c r="F5" s="50">
        <v>-28800</v>
      </c>
      <c r="G5" s="50">
        <v>31100</v>
      </c>
      <c r="H5" s="50">
        <v>-73200</v>
      </c>
      <c r="I5" s="32" t="s">
        <v>62</v>
      </c>
    </row>
    <row r="6" spans="1:9" ht="15" x14ac:dyDescent="0.2">
      <c r="A6" s="32" t="s">
        <v>81</v>
      </c>
      <c r="B6" s="7"/>
      <c r="C6" s="4" t="s">
        <v>1228</v>
      </c>
      <c r="D6" s="12"/>
      <c r="E6" s="50">
        <v>22600</v>
      </c>
      <c r="F6" s="50">
        <v>-28800</v>
      </c>
      <c r="G6" s="50">
        <v>31100</v>
      </c>
      <c r="H6" s="50">
        <v>-73200</v>
      </c>
      <c r="I6" s="32" t="s">
        <v>81</v>
      </c>
    </row>
    <row r="7" spans="1:9" ht="15" x14ac:dyDescent="0.2">
      <c r="A7" s="32" t="s">
        <v>95</v>
      </c>
      <c r="B7" s="3" t="s">
        <v>596</v>
      </c>
      <c r="C7" s="4" t="s">
        <v>1448</v>
      </c>
      <c r="D7" s="12"/>
      <c r="E7" s="50">
        <v>0</v>
      </c>
      <c r="F7" s="50">
        <v>0</v>
      </c>
      <c r="G7" s="50">
        <v>0</v>
      </c>
      <c r="H7" s="50">
        <v>0</v>
      </c>
      <c r="I7" s="32" t="s">
        <v>95</v>
      </c>
    </row>
    <row r="8" spans="1:9" ht="15" x14ac:dyDescent="0.2">
      <c r="A8" s="32" t="s">
        <v>106</v>
      </c>
      <c r="B8" s="8"/>
      <c r="C8" s="4" t="s">
        <v>811</v>
      </c>
      <c r="D8" s="12"/>
      <c r="E8" s="50">
        <v>0</v>
      </c>
      <c r="F8" s="50">
        <v>0</v>
      </c>
      <c r="G8" s="50">
        <v>0</v>
      </c>
      <c r="H8" s="50">
        <v>0</v>
      </c>
      <c r="I8" s="32" t="s">
        <v>106</v>
      </c>
    </row>
    <row r="9" spans="1:9" ht="30" customHeight="1" x14ac:dyDescent="0.2">
      <c r="A9" s="32" t="s">
        <v>111</v>
      </c>
      <c r="B9" s="8"/>
      <c r="C9" s="31"/>
      <c r="D9" s="39" t="s">
        <v>1042</v>
      </c>
      <c r="E9" s="50">
        <v>0</v>
      </c>
      <c r="F9" s="50">
        <v>0</v>
      </c>
      <c r="G9" s="50">
        <v>0</v>
      </c>
      <c r="H9" s="50">
        <v>0</v>
      </c>
      <c r="I9" s="32" t="s">
        <v>111</v>
      </c>
    </row>
    <row r="10" spans="1:9" ht="15" x14ac:dyDescent="0.2">
      <c r="A10" s="32" t="s">
        <v>239</v>
      </c>
      <c r="B10" s="8"/>
      <c r="C10" s="4" t="s">
        <v>1447</v>
      </c>
      <c r="D10" s="12"/>
      <c r="E10" s="50">
        <v>100</v>
      </c>
      <c r="F10" s="50">
        <v>2300</v>
      </c>
      <c r="G10" s="50">
        <v>100</v>
      </c>
      <c r="H10" s="50">
        <v>2900</v>
      </c>
      <c r="I10" s="32" t="s">
        <v>239</v>
      </c>
    </row>
    <row r="11" spans="1:9" ht="15" x14ac:dyDescent="0.2">
      <c r="A11" s="32" t="s">
        <v>240</v>
      </c>
      <c r="B11" s="8"/>
      <c r="C11" s="4" t="s">
        <v>820</v>
      </c>
      <c r="D11" s="12"/>
      <c r="E11" s="50">
        <v>0</v>
      </c>
      <c r="F11" s="50">
        <v>0</v>
      </c>
      <c r="G11" s="50">
        <v>0</v>
      </c>
      <c r="H11" s="50">
        <v>0</v>
      </c>
      <c r="I11" s="32" t="s">
        <v>240</v>
      </c>
    </row>
    <row r="12" spans="1:9" ht="15" x14ac:dyDescent="0.2">
      <c r="A12" s="32" t="s">
        <v>268</v>
      </c>
      <c r="B12" s="8"/>
      <c r="C12" s="4" t="s">
        <v>810</v>
      </c>
      <c r="D12" s="12"/>
      <c r="E12" s="50">
        <v>0</v>
      </c>
      <c r="F12" s="50">
        <v>0</v>
      </c>
      <c r="G12" s="50">
        <v>0</v>
      </c>
      <c r="H12" s="50">
        <v>0</v>
      </c>
      <c r="I12" s="32" t="s">
        <v>268</v>
      </c>
    </row>
    <row r="13" spans="1:9" ht="30" customHeight="1" x14ac:dyDescent="0.2">
      <c r="A13" s="32" t="s">
        <v>39</v>
      </c>
      <c r="B13" s="8"/>
      <c r="C13" s="31"/>
      <c r="D13" s="39" t="s">
        <v>1034</v>
      </c>
      <c r="E13" s="50">
        <v>0</v>
      </c>
      <c r="F13" s="50">
        <v>0</v>
      </c>
      <c r="G13" s="50">
        <v>0</v>
      </c>
      <c r="H13" s="50">
        <v>0</v>
      </c>
      <c r="I13" s="32" t="s">
        <v>39</v>
      </c>
    </row>
    <row r="14" spans="1:9" ht="15" x14ac:dyDescent="0.2">
      <c r="A14" s="32" t="s">
        <v>41</v>
      </c>
      <c r="B14" s="7"/>
      <c r="C14" s="134" t="s">
        <v>1223</v>
      </c>
      <c r="D14" s="12"/>
      <c r="E14" s="50">
        <v>100</v>
      </c>
      <c r="F14" s="50">
        <v>2300</v>
      </c>
      <c r="G14" s="50">
        <v>100</v>
      </c>
      <c r="H14" s="50">
        <v>2900</v>
      </c>
      <c r="I14" s="32" t="s">
        <v>41</v>
      </c>
    </row>
    <row r="15" spans="1:9" ht="15" x14ac:dyDescent="0.2">
      <c r="A15" s="32" t="s">
        <v>44</v>
      </c>
      <c r="B15" s="141" t="s">
        <v>597</v>
      </c>
      <c r="C15" s="13"/>
      <c r="D15" s="12"/>
      <c r="E15" s="50">
        <v>-18300</v>
      </c>
      <c r="F15" s="50">
        <v>28800</v>
      </c>
      <c r="G15" s="50">
        <v>-24100</v>
      </c>
      <c r="H15" s="50">
        <v>71900</v>
      </c>
      <c r="I15" s="32" t="s">
        <v>44</v>
      </c>
    </row>
    <row r="16" spans="1:9" ht="15" x14ac:dyDescent="0.2">
      <c r="A16" s="32" t="s">
        <v>51</v>
      </c>
      <c r="B16" s="3" t="s">
        <v>598</v>
      </c>
      <c r="C16" s="4" t="s">
        <v>1449</v>
      </c>
      <c r="D16" s="12"/>
      <c r="E16" s="50">
        <v>0</v>
      </c>
      <c r="F16" s="50">
        <v>0</v>
      </c>
      <c r="G16" s="50">
        <v>0</v>
      </c>
      <c r="H16" s="50">
        <v>0</v>
      </c>
      <c r="I16" s="32" t="s">
        <v>51</v>
      </c>
    </row>
    <row r="17" spans="1:9" ht="30" customHeight="1" x14ac:dyDescent="0.2">
      <c r="A17" s="32" t="s">
        <v>54</v>
      </c>
      <c r="B17" s="8"/>
      <c r="C17" s="4" t="s">
        <v>821</v>
      </c>
      <c r="D17" s="12"/>
      <c r="E17" s="50">
        <v>5100</v>
      </c>
      <c r="F17" s="50">
        <v>0</v>
      </c>
      <c r="G17" s="50">
        <v>5100</v>
      </c>
      <c r="H17" s="50">
        <v>0</v>
      </c>
      <c r="I17" s="32" t="s">
        <v>54</v>
      </c>
    </row>
    <row r="18" spans="1:9" ht="15" x14ac:dyDescent="0.2">
      <c r="A18" s="32" t="s">
        <v>56</v>
      </c>
      <c r="B18" s="8"/>
      <c r="C18" s="4" t="s">
        <v>812</v>
      </c>
      <c r="D18" s="12"/>
      <c r="E18" s="50">
        <v>0</v>
      </c>
      <c r="F18" s="50">
        <v>0</v>
      </c>
      <c r="G18" s="50">
        <v>0</v>
      </c>
      <c r="H18" s="50">
        <v>0</v>
      </c>
      <c r="I18" s="32" t="s">
        <v>56</v>
      </c>
    </row>
    <row r="19" spans="1:9" ht="30" customHeight="1" x14ac:dyDescent="0.2">
      <c r="A19" s="32" t="s">
        <v>57</v>
      </c>
      <c r="B19" s="8"/>
      <c r="C19" s="31"/>
      <c r="D19" s="39" t="s">
        <v>1035</v>
      </c>
      <c r="E19" s="50">
        <v>0</v>
      </c>
      <c r="F19" s="50">
        <v>0</v>
      </c>
      <c r="G19" s="50">
        <v>0</v>
      </c>
      <c r="H19" s="50">
        <v>0</v>
      </c>
      <c r="I19" s="32" t="s">
        <v>57</v>
      </c>
    </row>
    <row r="20" spans="1:9" ht="15" x14ac:dyDescent="0.2">
      <c r="A20" s="32" t="s">
        <v>58</v>
      </c>
      <c r="B20" s="8"/>
      <c r="C20" s="4" t="s">
        <v>728</v>
      </c>
      <c r="D20" s="12"/>
      <c r="E20" s="50">
        <v>0</v>
      </c>
      <c r="F20" s="50">
        <v>0</v>
      </c>
      <c r="G20" s="50">
        <v>0</v>
      </c>
      <c r="H20" s="50">
        <v>0</v>
      </c>
      <c r="I20" s="32" t="s">
        <v>58</v>
      </c>
    </row>
    <row r="21" spans="1:9" ht="15" x14ac:dyDescent="0.2">
      <c r="A21" s="32" t="s">
        <v>60</v>
      </c>
      <c r="B21" s="8"/>
      <c r="C21" s="4" t="s">
        <v>1438</v>
      </c>
      <c r="D21" s="12"/>
      <c r="E21" s="50">
        <v>0</v>
      </c>
      <c r="F21" s="50">
        <v>0</v>
      </c>
      <c r="G21" s="50">
        <v>0</v>
      </c>
      <c r="H21" s="50">
        <v>0</v>
      </c>
      <c r="I21" s="32" t="s">
        <v>60</v>
      </c>
    </row>
    <row r="22" spans="1:9" ht="15" x14ac:dyDescent="0.2">
      <c r="A22" s="32" t="s">
        <v>61</v>
      </c>
      <c r="B22" s="8"/>
      <c r="C22" s="4" t="s">
        <v>803</v>
      </c>
      <c r="D22" s="12"/>
      <c r="E22" s="50">
        <v>0</v>
      </c>
      <c r="F22" s="50">
        <v>0</v>
      </c>
      <c r="G22" s="50">
        <v>0</v>
      </c>
      <c r="H22" s="50">
        <v>0</v>
      </c>
      <c r="I22" s="32" t="s">
        <v>61</v>
      </c>
    </row>
    <row r="23" spans="1:9" ht="15" x14ac:dyDescent="0.2">
      <c r="A23" s="32" t="s">
        <v>63</v>
      </c>
      <c r="B23" s="7"/>
      <c r="C23" s="134" t="s">
        <v>1224</v>
      </c>
      <c r="D23" s="12"/>
      <c r="E23" s="50">
        <v>-5100</v>
      </c>
      <c r="F23" s="50">
        <v>0</v>
      </c>
      <c r="G23" s="50">
        <v>-5100</v>
      </c>
      <c r="H23" s="50">
        <v>0</v>
      </c>
      <c r="I23" s="32" t="s">
        <v>63</v>
      </c>
    </row>
    <row r="24" spans="1:9" ht="15" x14ac:dyDescent="0.2">
      <c r="A24" s="32" t="s">
        <v>67</v>
      </c>
      <c r="B24" s="141" t="s">
        <v>599</v>
      </c>
      <c r="C24" s="13"/>
      <c r="D24" s="12"/>
      <c r="E24" s="50">
        <v>0</v>
      </c>
      <c r="F24" s="50">
        <v>0</v>
      </c>
      <c r="G24" s="50">
        <v>0</v>
      </c>
      <c r="H24" s="50">
        <v>0</v>
      </c>
      <c r="I24" s="32" t="s">
        <v>67</v>
      </c>
    </row>
    <row r="25" spans="1:9" ht="15" x14ac:dyDescent="0.2">
      <c r="A25" s="32" t="s">
        <v>68</v>
      </c>
      <c r="B25" s="7" t="s">
        <v>600</v>
      </c>
      <c r="C25" s="13"/>
      <c r="D25" s="12"/>
      <c r="E25" s="50">
        <v>0</v>
      </c>
      <c r="F25" s="50">
        <v>0</v>
      </c>
      <c r="G25" s="50">
        <v>0</v>
      </c>
      <c r="H25" s="50">
        <v>0</v>
      </c>
      <c r="I25" s="32" t="s">
        <v>68</v>
      </c>
    </row>
    <row r="26" spans="1:9" ht="15" x14ac:dyDescent="0.2">
      <c r="A26" s="34" t="s">
        <v>70</v>
      </c>
      <c r="B26" s="2" t="s">
        <v>1328</v>
      </c>
      <c r="C26" s="145"/>
      <c r="D26" s="1"/>
      <c r="E26" s="51">
        <v>-700</v>
      </c>
      <c r="F26" s="51">
        <v>2300</v>
      </c>
      <c r="G26" s="51">
        <v>2000</v>
      </c>
      <c r="H26" s="51">
        <v>1600</v>
      </c>
      <c r="I26" s="34" t="s">
        <v>70</v>
      </c>
    </row>
  </sheetData>
  <mergeCells count="24">
    <mergeCell ref="B24:D24"/>
    <mergeCell ref="B25:D25"/>
    <mergeCell ref="B26:D26"/>
    <mergeCell ref="B15:D15"/>
    <mergeCell ref="B16:B23"/>
    <mergeCell ref="C16:D16"/>
    <mergeCell ref="C17:D17"/>
    <mergeCell ref="C18:D18"/>
    <mergeCell ref="C20:D20"/>
    <mergeCell ref="C21:D21"/>
    <mergeCell ref="C22:D22"/>
    <mergeCell ref="C23:D23"/>
    <mergeCell ref="B7:B14"/>
    <mergeCell ref="C7:D7"/>
    <mergeCell ref="C8:D8"/>
    <mergeCell ref="C10:D10"/>
    <mergeCell ref="C11:D11"/>
    <mergeCell ref="C12:D12"/>
    <mergeCell ref="C14:D14"/>
    <mergeCell ref="B4:B6"/>
    <mergeCell ref="C4:D4"/>
    <mergeCell ref="C5:D5"/>
    <mergeCell ref="C6:D6"/>
    <mergeCell ref="A1:H1"/>
  </mergeCell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0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2" width="19.42578125" customWidth="1"/>
    <col min="3" max="3" width="16.5703125" customWidth="1"/>
    <col min="4" max="4" width="64.28515625" customWidth="1"/>
    <col min="5" max="5" width="16.5703125" customWidth="1"/>
    <col min="6" max="6" width="17.7109375" customWidth="1"/>
    <col min="7" max="8" width="16.570312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141</v>
      </c>
      <c r="B1" s="131"/>
      <c r="C1" s="131"/>
      <c r="D1" s="131"/>
      <c r="E1" s="131"/>
      <c r="F1" s="131"/>
      <c r="G1" s="131"/>
      <c r="H1" s="131"/>
      <c r="AZ1" s="69" t="s">
        <v>43</v>
      </c>
      <c r="BA1" s="69" t="s">
        <v>734</v>
      </c>
    </row>
    <row r="2" spans="1:53" ht="24.95" customHeight="1" x14ac:dyDescent="0.2">
      <c r="A2" s="56"/>
      <c r="B2" s="68"/>
      <c r="C2" s="115" t="s">
        <v>627</v>
      </c>
      <c r="D2" s="57"/>
      <c r="E2" s="46" t="s">
        <v>1537</v>
      </c>
      <c r="F2" s="52" t="s">
        <v>1421</v>
      </c>
      <c r="G2" s="52" t="s">
        <v>1144</v>
      </c>
      <c r="H2" s="52" t="s">
        <v>1145</v>
      </c>
      <c r="I2" s="23"/>
      <c r="AZ2" s="69" t="s">
        <v>46</v>
      </c>
      <c r="BA2" s="69" t="s">
        <v>950</v>
      </c>
    </row>
    <row r="3" spans="1:53" ht="14.1" customHeight="1" x14ac:dyDescent="0.2">
      <c r="A3" s="71" t="s">
        <v>140</v>
      </c>
      <c r="B3" s="142"/>
      <c r="C3" s="144"/>
      <c r="D3" s="142"/>
      <c r="E3" s="82" t="s">
        <v>37</v>
      </c>
      <c r="F3" s="82" t="s">
        <v>37</v>
      </c>
      <c r="G3" s="82" t="s">
        <v>62</v>
      </c>
      <c r="H3" s="82" t="s">
        <v>62</v>
      </c>
      <c r="I3" s="66"/>
      <c r="AZ3" s="69" t="s">
        <v>47</v>
      </c>
      <c r="BA3" s="69" t="s">
        <v>1381</v>
      </c>
    </row>
    <row r="4" spans="1:53" ht="14.1" customHeight="1" x14ac:dyDescent="0.2">
      <c r="A4" s="85" t="s">
        <v>37</v>
      </c>
      <c r="B4" s="9" t="s">
        <v>643</v>
      </c>
      <c r="C4" s="6" t="s">
        <v>767</v>
      </c>
      <c r="D4" s="5"/>
      <c r="E4" s="81">
        <v>300</v>
      </c>
      <c r="F4" s="81">
        <v>100</v>
      </c>
      <c r="G4" s="81">
        <v>600</v>
      </c>
      <c r="H4" s="81">
        <v>300</v>
      </c>
      <c r="I4" s="85" t="s">
        <v>37</v>
      </c>
      <c r="AZ4" s="69" t="s">
        <v>48</v>
      </c>
      <c r="BA4" s="69" t="s">
        <v>1382</v>
      </c>
    </row>
    <row r="5" spans="1:53" ht="14.1" customHeight="1" x14ac:dyDescent="0.2">
      <c r="A5" s="32" t="s">
        <v>62</v>
      </c>
      <c r="B5" s="8"/>
      <c r="C5" s="4" t="s">
        <v>1445</v>
      </c>
      <c r="D5" s="12"/>
      <c r="E5" s="50">
        <v>0</v>
      </c>
      <c r="F5" s="50">
        <v>100</v>
      </c>
      <c r="G5" s="50">
        <v>0</v>
      </c>
      <c r="H5" s="50">
        <v>200</v>
      </c>
      <c r="I5" s="32" t="s">
        <v>62</v>
      </c>
      <c r="AZ5" s="69" t="s">
        <v>49</v>
      </c>
      <c r="BA5" s="69" t="s">
        <v>935</v>
      </c>
    </row>
    <row r="6" spans="1:53" ht="14.1" customHeight="1" x14ac:dyDescent="0.2">
      <c r="A6" s="32" t="s">
        <v>81</v>
      </c>
      <c r="B6" s="8"/>
      <c r="C6" s="31"/>
      <c r="D6" s="39" t="s">
        <v>1052</v>
      </c>
      <c r="E6" s="50">
        <v>0</v>
      </c>
      <c r="F6" s="50">
        <v>0</v>
      </c>
      <c r="G6" s="50">
        <v>0</v>
      </c>
      <c r="H6" s="50">
        <v>0</v>
      </c>
      <c r="I6" s="32" t="s">
        <v>81</v>
      </c>
      <c r="AZ6" s="69" t="s">
        <v>52</v>
      </c>
      <c r="BA6" s="69" t="s">
        <v>610</v>
      </c>
    </row>
    <row r="7" spans="1:53" ht="14.1" customHeight="1" x14ac:dyDescent="0.2">
      <c r="A7" s="32" t="s">
        <v>95</v>
      </c>
      <c r="B7" s="8"/>
      <c r="C7" s="4" t="s">
        <v>1446</v>
      </c>
      <c r="D7" s="12"/>
      <c r="E7" s="50">
        <v>0</v>
      </c>
      <c r="F7" s="50">
        <v>0</v>
      </c>
      <c r="G7" s="50">
        <v>0</v>
      </c>
      <c r="H7" s="50">
        <v>0</v>
      </c>
      <c r="I7" s="32" t="s">
        <v>95</v>
      </c>
      <c r="AZ7" s="69" t="s">
        <v>53</v>
      </c>
      <c r="BA7" s="69" t="s">
        <v>882</v>
      </c>
    </row>
    <row r="8" spans="1:53" ht="14.1" customHeight="1" x14ac:dyDescent="0.2">
      <c r="A8" s="32" t="s">
        <v>106</v>
      </c>
      <c r="B8" s="8"/>
      <c r="C8" s="31"/>
      <c r="D8" s="39" t="s">
        <v>1053</v>
      </c>
      <c r="E8" s="50">
        <v>0</v>
      </c>
      <c r="F8" s="50">
        <v>0</v>
      </c>
      <c r="G8" s="50">
        <v>0</v>
      </c>
      <c r="H8" s="50">
        <v>0</v>
      </c>
      <c r="I8" s="32" t="s">
        <v>106</v>
      </c>
      <c r="AZ8" s="69" t="s">
        <v>55</v>
      </c>
      <c r="BA8" s="69" t="s">
        <v>615</v>
      </c>
    </row>
    <row r="9" spans="1:53" ht="14.1" customHeight="1" x14ac:dyDescent="0.2">
      <c r="A9" s="32" t="s">
        <v>111</v>
      </c>
      <c r="B9" s="8"/>
      <c r="C9" s="4" t="s">
        <v>732</v>
      </c>
      <c r="D9" s="12"/>
      <c r="E9" s="50">
        <v>0</v>
      </c>
      <c r="F9" s="50">
        <v>0</v>
      </c>
      <c r="G9" s="50">
        <v>0</v>
      </c>
      <c r="H9" s="50">
        <v>0</v>
      </c>
      <c r="I9" s="32" t="s">
        <v>111</v>
      </c>
      <c r="AZ9" s="69" t="s">
        <v>59</v>
      </c>
      <c r="BA9" s="69" t="s">
        <v>1151</v>
      </c>
    </row>
    <row r="10" spans="1:53" ht="14.1" customHeight="1" x14ac:dyDescent="0.2">
      <c r="A10" s="32" t="s">
        <v>239</v>
      </c>
      <c r="B10" s="7"/>
      <c r="C10" s="4" t="s">
        <v>1292</v>
      </c>
      <c r="D10" s="12"/>
      <c r="E10" s="50">
        <v>300</v>
      </c>
      <c r="F10" s="50">
        <v>200</v>
      </c>
      <c r="G10" s="50">
        <v>600</v>
      </c>
      <c r="H10" s="50">
        <v>500</v>
      </c>
      <c r="I10" s="32" t="s">
        <v>239</v>
      </c>
      <c r="AZ10" s="69" t="s">
        <v>65</v>
      </c>
      <c r="BA10" s="69" t="s">
        <v>1086</v>
      </c>
    </row>
    <row r="11" spans="1:53" ht="14.1" customHeight="1" x14ac:dyDescent="0.2">
      <c r="A11" s="32" t="s">
        <v>240</v>
      </c>
      <c r="B11" s="3" t="s">
        <v>1397</v>
      </c>
      <c r="C11" s="4" t="s">
        <v>922</v>
      </c>
      <c r="D11" s="12"/>
      <c r="E11" s="50">
        <v>0</v>
      </c>
      <c r="F11" s="50">
        <v>100</v>
      </c>
      <c r="G11" s="50">
        <v>0</v>
      </c>
      <c r="H11" s="50">
        <v>200</v>
      </c>
      <c r="I11" s="32" t="s">
        <v>240</v>
      </c>
      <c r="AZ11" s="69" t="s">
        <v>66</v>
      </c>
      <c r="BA11" s="69" t="s">
        <v>1087</v>
      </c>
    </row>
    <row r="12" spans="1:53" ht="14.1" customHeight="1" x14ac:dyDescent="0.2">
      <c r="A12" s="32" t="s">
        <v>268</v>
      </c>
      <c r="B12" s="8"/>
      <c r="C12" s="4" t="s">
        <v>921</v>
      </c>
      <c r="D12" s="12"/>
      <c r="E12" s="50">
        <v>0</v>
      </c>
      <c r="F12" s="50">
        <v>0</v>
      </c>
      <c r="G12" s="50">
        <v>0</v>
      </c>
      <c r="H12" s="50">
        <v>0</v>
      </c>
      <c r="I12" s="32" t="s">
        <v>268</v>
      </c>
      <c r="AZ12" s="69" t="s">
        <v>69</v>
      </c>
      <c r="BA12" s="69" t="s">
        <v>354</v>
      </c>
    </row>
    <row r="13" spans="1:53" ht="14.1" customHeight="1" x14ac:dyDescent="0.2">
      <c r="A13" s="32" t="s">
        <v>39</v>
      </c>
      <c r="B13" s="8"/>
      <c r="C13" s="4" t="s">
        <v>912</v>
      </c>
      <c r="D13" s="12"/>
      <c r="E13" s="50">
        <v>300</v>
      </c>
      <c r="F13" s="50">
        <v>100</v>
      </c>
      <c r="G13" s="50">
        <v>600</v>
      </c>
      <c r="H13" s="50">
        <v>300</v>
      </c>
      <c r="I13" s="32" t="s">
        <v>39</v>
      </c>
      <c r="AZ13" s="69" t="s">
        <v>71</v>
      </c>
      <c r="BA13" s="69" t="s">
        <v>434</v>
      </c>
    </row>
    <row r="14" spans="1:53" ht="14.1" customHeight="1" x14ac:dyDescent="0.2">
      <c r="A14" s="32" t="s">
        <v>41</v>
      </c>
      <c r="B14" s="8"/>
      <c r="C14" s="4" t="s">
        <v>913</v>
      </c>
      <c r="D14" s="12"/>
      <c r="E14" s="50">
        <v>0</v>
      </c>
      <c r="F14" s="50">
        <v>0</v>
      </c>
      <c r="G14" s="50">
        <v>0</v>
      </c>
      <c r="H14" s="50">
        <v>0</v>
      </c>
      <c r="I14" s="32" t="s">
        <v>41</v>
      </c>
      <c r="AZ14" s="69" t="s">
        <v>75</v>
      </c>
      <c r="BA14" s="69" t="s">
        <v>933</v>
      </c>
    </row>
    <row r="15" spans="1:53" ht="14.1" customHeight="1" x14ac:dyDescent="0.2">
      <c r="A15" s="32" t="s">
        <v>44</v>
      </c>
      <c r="B15" s="7"/>
      <c r="C15" s="4" t="s">
        <v>1202</v>
      </c>
      <c r="D15" s="12"/>
      <c r="E15" s="50">
        <v>300</v>
      </c>
      <c r="F15" s="50">
        <v>200</v>
      </c>
      <c r="G15" s="50">
        <v>600</v>
      </c>
      <c r="H15" s="50">
        <v>500</v>
      </c>
      <c r="I15" s="32" t="s">
        <v>44</v>
      </c>
      <c r="AZ15" s="69" t="s">
        <v>76</v>
      </c>
      <c r="BA15" s="69" t="s">
        <v>934</v>
      </c>
    </row>
    <row r="16" spans="1:53" ht="14.1" customHeight="1" x14ac:dyDescent="0.2">
      <c r="A16" s="32" t="s">
        <v>51</v>
      </c>
      <c r="B16" s="3" t="s">
        <v>704</v>
      </c>
      <c r="C16" s="134" t="s">
        <v>720</v>
      </c>
      <c r="D16" s="39" t="s">
        <v>897</v>
      </c>
      <c r="E16" s="50">
        <v>0</v>
      </c>
      <c r="F16" s="50">
        <v>0</v>
      </c>
      <c r="G16" s="50">
        <v>0</v>
      </c>
      <c r="H16" s="50">
        <v>0</v>
      </c>
      <c r="I16" s="32" t="s">
        <v>51</v>
      </c>
      <c r="AZ16" s="69" t="s">
        <v>78</v>
      </c>
      <c r="BA16" s="69" t="s">
        <v>333</v>
      </c>
    </row>
    <row r="17" spans="1:53" ht="14.1" customHeight="1" x14ac:dyDescent="0.2">
      <c r="A17" s="32" t="s">
        <v>54</v>
      </c>
      <c r="B17" s="8"/>
      <c r="C17" s="135"/>
      <c r="D17" s="39" t="s">
        <v>1150</v>
      </c>
      <c r="E17" s="50">
        <v>0</v>
      </c>
      <c r="F17" s="50">
        <v>0</v>
      </c>
      <c r="G17" s="50">
        <v>0</v>
      </c>
      <c r="H17" s="50">
        <v>0</v>
      </c>
      <c r="I17" s="32" t="s">
        <v>54</v>
      </c>
      <c r="AZ17" s="69" t="s">
        <v>84</v>
      </c>
      <c r="BA17" s="69" t="s">
        <v>738</v>
      </c>
    </row>
    <row r="18" spans="1:53" ht="14.1" customHeight="1" x14ac:dyDescent="0.2">
      <c r="A18" s="32" t="s">
        <v>56</v>
      </c>
      <c r="B18" s="8"/>
      <c r="C18" s="12"/>
      <c r="D18" s="39" t="s">
        <v>1453</v>
      </c>
      <c r="E18" s="50">
        <v>0</v>
      </c>
      <c r="F18" s="50">
        <v>0</v>
      </c>
      <c r="G18" s="50">
        <v>0</v>
      </c>
      <c r="H18" s="50">
        <v>0</v>
      </c>
      <c r="I18" s="32" t="s">
        <v>56</v>
      </c>
      <c r="AZ18" s="69" t="s">
        <v>88</v>
      </c>
      <c r="BA18" s="69" t="s">
        <v>1376</v>
      </c>
    </row>
    <row r="19" spans="1:53" ht="14.1" customHeight="1" x14ac:dyDescent="0.2">
      <c r="A19" s="32" t="s">
        <v>57</v>
      </c>
      <c r="B19" s="8"/>
      <c r="C19" s="134" t="s">
        <v>721</v>
      </c>
      <c r="D19" s="39" t="s">
        <v>897</v>
      </c>
      <c r="E19" s="50">
        <v>0</v>
      </c>
      <c r="F19" s="50">
        <v>0</v>
      </c>
      <c r="G19" s="50">
        <v>0</v>
      </c>
      <c r="H19" s="50">
        <v>0</v>
      </c>
      <c r="I19" s="32" t="s">
        <v>57</v>
      </c>
      <c r="AZ19" s="69" t="s">
        <v>94</v>
      </c>
      <c r="BA19" s="69" t="s">
        <v>543</v>
      </c>
    </row>
    <row r="20" spans="1:53" ht="14.1" customHeight="1" x14ac:dyDescent="0.2">
      <c r="A20" s="32" t="s">
        <v>58</v>
      </c>
      <c r="B20" s="8"/>
      <c r="C20" s="135"/>
      <c r="D20" s="39" t="s">
        <v>1149</v>
      </c>
      <c r="E20" s="50">
        <v>0</v>
      </c>
      <c r="F20" s="50">
        <v>0</v>
      </c>
      <c r="G20" s="50">
        <v>0</v>
      </c>
      <c r="H20" s="50">
        <v>0</v>
      </c>
      <c r="I20" s="32" t="s">
        <v>58</v>
      </c>
      <c r="AZ20" s="69" t="s">
        <v>97</v>
      </c>
      <c r="BA20" s="69" t="s">
        <v>932</v>
      </c>
    </row>
    <row r="21" spans="1:53" ht="14.1" customHeight="1" x14ac:dyDescent="0.2">
      <c r="A21" s="32" t="s">
        <v>60</v>
      </c>
      <c r="B21" s="8"/>
      <c r="C21" s="12"/>
      <c r="D21" s="39" t="s">
        <v>1454</v>
      </c>
      <c r="E21" s="50">
        <v>0</v>
      </c>
      <c r="F21" s="50">
        <v>0</v>
      </c>
      <c r="G21" s="50">
        <v>0</v>
      </c>
      <c r="H21" s="50">
        <v>0</v>
      </c>
      <c r="I21" s="32" t="s">
        <v>60</v>
      </c>
      <c r="AZ21" s="69" t="s">
        <v>104</v>
      </c>
      <c r="BA21" s="69" t="s">
        <v>1124</v>
      </c>
    </row>
    <row r="22" spans="1:53" ht="14.1" customHeight="1" x14ac:dyDescent="0.2">
      <c r="A22" s="34" t="s">
        <v>61</v>
      </c>
      <c r="B22" s="2"/>
      <c r="C22" s="134" t="s">
        <v>1202</v>
      </c>
      <c r="D22" s="1"/>
      <c r="E22" s="51">
        <v>0</v>
      </c>
      <c r="F22" s="51">
        <v>0</v>
      </c>
      <c r="G22" s="51">
        <v>0</v>
      </c>
      <c r="H22" s="51">
        <v>0</v>
      </c>
      <c r="I22" s="34" t="s">
        <v>61</v>
      </c>
      <c r="AZ22" s="69" t="s">
        <v>107</v>
      </c>
      <c r="BA22" s="69" t="s">
        <v>1148</v>
      </c>
    </row>
    <row r="23" spans="1:53" ht="15" hidden="1" x14ac:dyDescent="0.2">
      <c r="AZ23" s="69" t="s">
        <v>108</v>
      </c>
      <c r="BA23" s="69" t="s">
        <v>1377</v>
      </c>
    </row>
    <row r="24" spans="1:53" ht="15" hidden="1" x14ac:dyDescent="0.2">
      <c r="AZ24" s="69" t="s">
        <v>109</v>
      </c>
      <c r="BA24" s="69" t="s">
        <v>948</v>
      </c>
    </row>
    <row r="25" spans="1:53" ht="15" hidden="1" x14ac:dyDescent="0.2">
      <c r="AZ25" s="69" t="s">
        <v>110</v>
      </c>
      <c r="BA25" s="69" t="s">
        <v>1501</v>
      </c>
    </row>
    <row r="26" spans="1:53" ht="15" hidden="1" x14ac:dyDescent="0.2">
      <c r="AZ26" s="69" t="s">
        <v>112</v>
      </c>
      <c r="BA26" s="69" t="s">
        <v>908</v>
      </c>
    </row>
    <row r="27" spans="1:53" ht="15" hidden="1" x14ac:dyDescent="0.2">
      <c r="AZ27" s="69" t="s">
        <v>238</v>
      </c>
      <c r="BA27" s="69" t="s">
        <v>666</v>
      </c>
    </row>
    <row r="28" spans="1:53" ht="15" hidden="1" x14ac:dyDescent="0.2">
      <c r="AZ28" s="69" t="s">
        <v>241</v>
      </c>
      <c r="BA28" s="69" t="s">
        <v>679</v>
      </c>
    </row>
    <row r="29" spans="1:53" ht="15" hidden="1" x14ac:dyDescent="0.2">
      <c r="AZ29" s="69" t="s">
        <v>242</v>
      </c>
      <c r="BA29" s="69" t="s">
        <v>678</v>
      </c>
    </row>
    <row r="30" spans="1:53" ht="15" hidden="1" x14ac:dyDescent="0.2">
      <c r="AZ30" s="69" t="s">
        <v>243</v>
      </c>
      <c r="BA30" s="69" t="s">
        <v>685</v>
      </c>
    </row>
    <row r="31" spans="1:53" ht="15" hidden="1" x14ac:dyDescent="0.2">
      <c r="AZ31" s="69" t="s">
        <v>244</v>
      </c>
      <c r="BA31" s="69" t="s">
        <v>677</v>
      </c>
    </row>
    <row r="32" spans="1:53" ht="15" hidden="1" x14ac:dyDescent="0.2">
      <c r="AZ32" s="69" t="s">
        <v>245</v>
      </c>
      <c r="BA32" s="69" t="s">
        <v>681</v>
      </c>
    </row>
    <row r="33" spans="52:53" ht="15" hidden="1" x14ac:dyDescent="0.2">
      <c r="AZ33" s="69" t="s">
        <v>246</v>
      </c>
      <c r="BA33" s="69" t="s">
        <v>683</v>
      </c>
    </row>
    <row r="34" spans="52:53" ht="15" hidden="1" x14ac:dyDescent="0.2">
      <c r="AZ34" s="69" t="s">
        <v>247</v>
      </c>
      <c r="BA34" s="69" t="s">
        <v>680</v>
      </c>
    </row>
    <row r="35" spans="52:53" ht="15" hidden="1" x14ac:dyDescent="0.2">
      <c r="AZ35" s="69" t="s">
        <v>248</v>
      </c>
      <c r="BA35" s="69" t="s">
        <v>684</v>
      </c>
    </row>
    <row r="36" spans="52:53" ht="15" hidden="1" x14ac:dyDescent="0.2">
      <c r="AZ36" s="69" t="s">
        <v>249</v>
      </c>
      <c r="BA36" s="69" t="s">
        <v>674</v>
      </c>
    </row>
    <row r="37" spans="52:53" ht="15" hidden="1" x14ac:dyDescent="0.2">
      <c r="AZ37" s="69" t="s">
        <v>250</v>
      </c>
      <c r="BA37" s="69" t="s">
        <v>675</v>
      </c>
    </row>
    <row r="38" spans="52:53" ht="15" hidden="1" x14ac:dyDescent="0.2">
      <c r="AZ38" s="69" t="s">
        <v>251</v>
      </c>
      <c r="BA38" s="69" t="s">
        <v>667</v>
      </c>
    </row>
    <row r="39" spans="52:53" ht="15" hidden="1" x14ac:dyDescent="0.2">
      <c r="AZ39" s="69" t="s">
        <v>252</v>
      </c>
      <c r="BA39" s="69" t="s">
        <v>669</v>
      </c>
    </row>
    <row r="40" spans="52:53" ht="15" hidden="1" x14ac:dyDescent="0.2">
      <c r="AZ40" s="69" t="s">
        <v>253</v>
      </c>
      <c r="BA40" s="69" t="s">
        <v>671</v>
      </c>
    </row>
    <row r="41" spans="52:53" ht="15" hidden="1" x14ac:dyDescent="0.2">
      <c r="AZ41" s="69" t="s">
        <v>254</v>
      </c>
      <c r="BA41" s="69" t="s">
        <v>673</v>
      </c>
    </row>
    <row r="42" spans="52:53" ht="15" hidden="1" x14ac:dyDescent="0.2">
      <c r="AZ42" s="69" t="s">
        <v>255</v>
      </c>
      <c r="BA42" s="69" t="s">
        <v>672</v>
      </c>
    </row>
    <row r="43" spans="52:53" ht="15" hidden="1" x14ac:dyDescent="0.2">
      <c r="AZ43" s="69" t="s">
        <v>256</v>
      </c>
      <c r="BA43" s="69" t="s">
        <v>676</v>
      </c>
    </row>
    <row r="44" spans="52:53" ht="15" hidden="1" x14ac:dyDescent="0.2">
      <c r="AZ44" s="69" t="s">
        <v>257</v>
      </c>
      <c r="BA44" s="69" t="s">
        <v>668</v>
      </c>
    </row>
    <row r="45" spans="52:53" ht="15" hidden="1" x14ac:dyDescent="0.2">
      <c r="AZ45" s="69" t="s">
        <v>258</v>
      </c>
      <c r="BA45" s="69" t="s">
        <v>665</v>
      </c>
    </row>
    <row r="46" spans="52:53" ht="15" hidden="1" x14ac:dyDescent="0.2">
      <c r="AZ46" s="69" t="s">
        <v>259</v>
      </c>
      <c r="BA46" s="69" t="s">
        <v>623</v>
      </c>
    </row>
    <row r="47" spans="52:53" ht="15" hidden="1" x14ac:dyDescent="0.2">
      <c r="AZ47" s="69" t="s">
        <v>260</v>
      </c>
      <c r="BA47" s="69" t="s">
        <v>664</v>
      </c>
    </row>
    <row r="48" spans="52:53" ht="15" hidden="1" x14ac:dyDescent="0.2">
      <c r="AZ48" s="69" t="s">
        <v>261</v>
      </c>
      <c r="BA48" s="69" t="s">
        <v>689</v>
      </c>
    </row>
    <row r="49" spans="52:53" ht="15" hidden="1" x14ac:dyDescent="0.2">
      <c r="AZ49" s="69" t="s">
        <v>262</v>
      </c>
      <c r="BA49" s="69" t="s">
        <v>688</v>
      </c>
    </row>
    <row r="50" spans="52:53" ht="15" hidden="1" x14ac:dyDescent="0.2">
      <c r="AZ50" s="69" t="s">
        <v>263</v>
      </c>
      <c r="BA50" s="69" t="s">
        <v>687</v>
      </c>
    </row>
    <row r="51" spans="52:53" ht="15" hidden="1" x14ac:dyDescent="0.2">
      <c r="AZ51" s="69" t="s">
        <v>264</v>
      </c>
      <c r="BA51" s="69" t="s">
        <v>686</v>
      </c>
    </row>
    <row r="52" spans="52:53" ht="15" hidden="1" x14ac:dyDescent="0.2">
      <c r="AZ52" s="69" t="s">
        <v>265</v>
      </c>
      <c r="BA52" s="69" t="s">
        <v>739</v>
      </c>
    </row>
    <row r="53" spans="52:53" ht="15" hidden="1" x14ac:dyDescent="0.2">
      <c r="AZ53" s="69" t="s">
        <v>266</v>
      </c>
      <c r="BA53" s="69" t="s">
        <v>682</v>
      </c>
    </row>
    <row r="54" spans="52:53" ht="15" hidden="1" x14ac:dyDescent="0.2">
      <c r="AZ54" s="69" t="s">
        <v>267</v>
      </c>
      <c r="BA54" s="69" t="s">
        <v>670</v>
      </c>
    </row>
    <row r="55" spans="52:53" ht="15" hidden="1" x14ac:dyDescent="0.2">
      <c r="AZ55" s="69" t="s">
        <v>270</v>
      </c>
      <c r="BA55" s="69" t="s">
        <v>907</v>
      </c>
    </row>
    <row r="56" spans="52:53" ht="15" hidden="1" x14ac:dyDescent="0.2">
      <c r="AZ56" s="69" t="s">
        <v>271</v>
      </c>
      <c r="BA56" s="69" t="s">
        <v>1475</v>
      </c>
    </row>
    <row r="57" spans="52:53" ht="15" hidden="1" x14ac:dyDescent="0.2">
      <c r="AZ57" s="69" t="s">
        <v>272</v>
      </c>
      <c r="BA57" s="69" t="s">
        <v>1227</v>
      </c>
    </row>
    <row r="58" spans="52:53" ht="15" hidden="1" x14ac:dyDescent="0.2">
      <c r="AZ58" s="69" t="s">
        <v>273</v>
      </c>
      <c r="BA58" s="69" t="s">
        <v>1219</v>
      </c>
    </row>
    <row r="59" spans="52:53" ht="15" hidden="1" x14ac:dyDescent="0.2">
      <c r="AZ59" s="69" t="s">
        <v>274</v>
      </c>
      <c r="BA59" s="69" t="s">
        <v>1314</v>
      </c>
    </row>
    <row r="60" spans="52:53" ht="15" hidden="1" x14ac:dyDescent="0.2">
      <c r="AZ60" s="69" t="s">
        <v>275</v>
      </c>
      <c r="BA60" s="69" t="s">
        <v>1205</v>
      </c>
    </row>
    <row r="61" spans="52:53" ht="15" hidden="1" x14ac:dyDescent="0.2">
      <c r="AZ61" s="69" t="s">
        <v>276</v>
      </c>
      <c r="BA61" s="69" t="s">
        <v>1267</v>
      </c>
    </row>
    <row r="62" spans="52:53" ht="15" hidden="1" x14ac:dyDescent="0.2">
      <c r="AZ62" s="69" t="s">
        <v>277</v>
      </c>
      <c r="BA62" s="69" t="s">
        <v>278</v>
      </c>
    </row>
    <row r="63" spans="52:53" ht="15" hidden="1" x14ac:dyDescent="0.2">
      <c r="AZ63" s="69" t="s">
        <v>279</v>
      </c>
      <c r="BA63" s="69" t="s">
        <v>925</v>
      </c>
    </row>
    <row r="64" spans="52:53" ht="15" hidden="1" x14ac:dyDescent="0.2">
      <c r="AZ64" s="69" t="s">
        <v>280</v>
      </c>
      <c r="BA64" s="69" t="s">
        <v>926</v>
      </c>
    </row>
    <row r="65" spans="52:53" ht="15" hidden="1" x14ac:dyDescent="0.2">
      <c r="AZ65" s="69" t="s">
        <v>281</v>
      </c>
      <c r="BA65" s="69" t="s">
        <v>927</v>
      </c>
    </row>
    <row r="66" spans="52:53" ht="15" hidden="1" x14ac:dyDescent="0.2">
      <c r="AZ66" s="69" t="s">
        <v>282</v>
      </c>
      <c r="BA66" s="69" t="s">
        <v>928</v>
      </c>
    </row>
    <row r="67" spans="52:53" ht="15" hidden="1" x14ac:dyDescent="0.2">
      <c r="AZ67" s="69" t="s">
        <v>283</v>
      </c>
      <c r="BA67" s="69" t="s">
        <v>929</v>
      </c>
    </row>
    <row r="68" spans="52:53" ht="15" hidden="1" x14ac:dyDescent="0.2">
      <c r="AZ68" s="69" t="s">
        <v>284</v>
      </c>
      <c r="BA68" s="69" t="s">
        <v>930</v>
      </c>
    </row>
    <row r="69" spans="52:53" ht="15" hidden="1" x14ac:dyDescent="0.2">
      <c r="AZ69" s="69" t="s">
        <v>285</v>
      </c>
      <c r="BA69" s="69" t="s">
        <v>931</v>
      </c>
    </row>
    <row r="70" spans="52:53" ht="15" hidden="1" x14ac:dyDescent="0.2">
      <c r="AZ70" s="69" t="s">
        <v>286</v>
      </c>
      <c r="BA70" s="69" t="s">
        <v>924</v>
      </c>
    </row>
  </sheetData>
  <mergeCells count="18">
    <mergeCell ref="B16:B22"/>
    <mergeCell ref="C16:C18"/>
    <mergeCell ref="C19:C21"/>
    <mergeCell ref="C22:D22"/>
    <mergeCell ref="B11:B15"/>
    <mergeCell ref="C11:D11"/>
    <mergeCell ref="C12:D12"/>
    <mergeCell ref="C13:D13"/>
    <mergeCell ref="C14:D14"/>
    <mergeCell ref="C15:D15"/>
    <mergeCell ref="A1:H1"/>
    <mergeCell ref="B3:D3"/>
    <mergeCell ref="B4:B10"/>
    <mergeCell ref="C4:D4"/>
    <mergeCell ref="C5:D5"/>
    <mergeCell ref="C7:D7"/>
    <mergeCell ref="C9:D9"/>
    <mergeCell ref="C10:D10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P1"/>
    </sheetView>
  </sheetViews>
  <sheetFormatPr defaultColWidth="0" defaultRowHeight="12.75" zeroHeight="1" x14ac:dyDescent="0.2"/>
  <cols>
    <col min="1" max="1" width="8.28515625" customWidth="1"/>
    <col min="2" max="2" width="30.7109375" customWidth="1"/>
    <col min="3" max="16" width="26.7109375" customWidth="1"/>
    <col min="17" max="17" width="8.28515625" customWidth="1"/>
    <col min="18" max="53" width="13.5703125" hidden="1" customWidth="1"/>
    <col min="54" max="16384" width="11.42578125" hidden="1"/>
  </cols>
  <sheetData>
    <row r="1" spans="1:53" ht="15" customHeight="1" x14ac:dyDescent="0.2">
      <c r="A1" s="131" t="s">
        <v>143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AZ1" s="69" t="s">
        <v>42</v>
      </c>
      <c r="BA1" s="69" t="s">
        <v>735</v>
      </c>
    </row>
    <row r="2" spans="1:53" ht="14.1" customHeight="1" x14ac:dyDescent="0.2">
      <c r="A2" s="21"/>
      <c r="B2" s="22"/>
      <c r="C2" s="14" t="s">
        <v>1537</v>
      </c>
      <c r="D2" s="13"/>
      <c r="E2" s="13"/>
      <c r="F2" s="13"/>
      <c r="G2" s="13"/>
      <c r="H2" s="13"/>
      <c r="I2" s="12"/>
      <c r="J2" s="11" t="s">
        <v>1421</v>
      </c>
      <c r="K2" s="13"/>
      <c r="L2" s="13"/>
      <c r="M2" s="13"/>
      <c r="N2" s="13"/>
      <c r="O2" s="13"/>
      <c r="P2" s="12"/>
      <c r="AZ2" s="69" t="s">
        <v>45</v>
      </c>
      <c r="BA2" s="69" t="s">
        <v>791</v>
      </c>
    </row>
    <row r="3" spans="1:53" ht="14.1" customHeight="1" x14ac:dyDescent="0.2">
      <c r="A3" s="26"/>
      <c r="B3" s="25" t="s">
        <v>627</v>
      </c>
      <c r="C3" s="14" t="s">
        <v>1431</v>
      </c>
      <c r="D3" s="13"/>
      <c r="E3" s="13"/>
      <c r="F3" s="13"/>
      <c r="G3" s="12"/>
      <c r="H3" s="11" t="s">
        <v>1429</v>
      </c>
      <c r="I3" s="11" t="s">
        <v>1430</v>
      </c>
      <c r="J3" s="11" t="s">
        <v>1431</v>
      </c>
      <c r="K3" s="13"/>
      <c r="L3" s="13"/>
      <c r="M3" s="13"/>
      <c r="N3" s="12"/>
      <c r="O3" s="11" t="s">
        <v>1429</v>
      </c>
      <c r="P3" s="11" t="s">
        <v>1430</v>
      </c>
      <c r="AZ3" s="69" t="s">
        <v>46</v>
      </c>
      <c r="BA3" s="69" t="s">
        <v>950</v>
      </c>
    </row>
    <row r="4" spans="1:53" ht="24.95" customHeight="1" x14ac:dyDescent="0.2">
      <c r="A4" s="19"/>
      <c r="B4" s="20"/>
      <c r="C4" s="46" t="s">
        <v>848</v>
      </c>
      <c r="D4" s="52" t="s">
        <v>855</v>
      </c>
      <c r="E4" s="52" t="s">
        <v>1442</v>
      </c>
      <c r="F4" s="52" t="s">
        <v>847</v>
      </c>
      <c r="G4" s="52" t="s">
        <v>1202</v>
      </c>
      <c r="H4" s="12"/>
      <c r="I4" s="12"/>
      <c r="J4" s="52" t="s">
        <v>848</v>
      </c>
      <c r="K4" s="52" t="s">
        <v>855</v>
      </c>
      <c r="L4" s="52" t="s">
        <v>1442</v>
      </c>
      <c r="M4" s="52" t="s">
        <v>847</v>
      </c>
      <c r="N4" s="52" t="s">
        <v>1202</v>
      </c>
      <c r="O4" s="12"/>
      <c r="P4" s="12"/>
      <c r="AZ4" s="69" t="s">
        <v>47</v>
      </c>
      <c r="BA4" s="69" t="s">
        <v>1381</v>
      </c>
    </row>
    <row r="5" spans="1:53" ht="14.1" customHeight="1" x14ac:dyDescent="0.2">
      <c r="A5" s="87" t="s">
        <v>142</v>
      </c>
      <c r="B5" s="87"/>
      <c r="C5" s="82" t="s">
        <v>37</v>
      </c>
      <c r="D5" s="82" t="s">
        <v>62</v>
      </c>
      <c r="E5" s="82" t="s">
        <v>81</v>
      </c>
      <c r="F5" s="82" t="s">
        <v>95</v>
      </c>
      <c r="G5" s="82" t="s">
        <v>106</v>
      </c>
      <c r="H5" s="118" t="s">
        <v>111</v>
      </c>
      <c r="I5" s="118" t="s">
        <v>239</v>
      </c>
      <c r="J5" s="82" t="s">
        <v>37</v>
      </c>
      <c r="K5" s="82" t="s">
        <v>62</v>
      </c>
      <c r="L5" s="82" t="s">
        <v>81</v>
      </c>
      <c r="M5" s="82" t="s">
        <v>95</v>
      </c>
      <c r="N5" s="82" t="s">
        <v>106</v>
      </c>
      <c r="O5" s="118" t="s">
        <v>111</v>
      </c>
      <c r="P5" s="118" t="s">
        <v>239</v>
      </c>
      <c r="Q5" s="90"/>
      <c r="AZ5" s="69" t="s">
        <v>48</v>
      </c>
      <c r="BA5" s="69" t="s">
        <v>1382</v>
      </c>
    </row>
    <row r="6" spans="1:53" ht="14.1" customHeight="1" x14ac:dyDescent="0.2">
      <c r="A6" s="85" t="s">
        <v>37</v>
      </c>
      <c r="B6" s="88" t="s">
        <v>954</v>
      </c>
      <c r="C6" s="81">
        <v>6600</v>
      </c>
      <c r="D6" s="81"/>
      <c r="E6" s="81"/>
      <c r="F6" s="81">
        <v>-42500</v>
      </c>
      <c r="G6" s="81">
        <v>-35900</v>
      </c>
      <c r="H6" s="81"/>
      <c r="I6" s="81">
        <v>-35900</v>
      </c>
      <c r="J6" s="81">
        <v>6800</v>
      </c>
      <c r="K6" s="81"/>
      <c r="L6" s="81"/>
      <c r="M6" s="81">
        <v>-44900</v>
      </c>
      <c r="N6" s="81">
        <v>-38100</v>
      </c>
      <c r="O6" s="81"/>
      <c r="P6" s="81">
        <v>-38100</v>
      </c>
      <c r="Q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77" t="s">
        <v>1483</v>
      </c>
      <c r="C7" s="50">
        <v>-2100</v>
      </c>
      <c r="D7" s="50">
        <v>0</v>
      </c>
      <c r="E7" s="50">
        <v>0</v>
      </c>
      <c r="F7" s="50">
        <v>7600</v>
      </c>
      <c r="G7" s="50">
        <v>5500</v>
      </c>
      <c r="H7" s="50">
        <v>0</v>
      </c>
      <c r="I7" s="50">
        <v>5500</v>
      </c>
      <c r="J7" s="50">
        <v>2800</v>
      </c>
      <c r="K7" s="50">
        <v>0</v>
      </c>
      <c r="L7" s="50">
        <v>0</v>
      </c>
      <c r="M7" s="50">
        <v>1700</v>
      </c>
      <c r="N7" s="50">
        <v>4500</v>
      </c>
      <c r="O7" s="50">
        <v>0</v>
      </c>
      <c r="P7" s="50">
        <v>4500</v>
      </c>
      <c r="Q7" s="32" t="s">
        <v>62</v>
      </c>
      <c r="AZ7" s="69" t="s">
        <v>52</v>
      </c>
      <c r="BA7" s="69" t="s">
        <v>610</v>
      </c>
    </row>
    <row r="8" spans="1:53" ht="14.1" customHeight="1" x14ac:dyDescent="0.2">
      <c r="A8" s="34" t="s">
        <v>81</v>
      </c>
      <c r="B8" s="17" t="s">
        <v>953</v>
      </c>
      <c r="C8" s="51">
        <v>4500</v>
      </c>
      <c r="D8" s="51">
        <v>0</v>
      </c>
      <c r="E8" s="51">
        <v>0</v>
      </c>
      <c r="F8" s="51">
        <v>-34900</v>
      </c>
      <c r="G8" s="51">
        <v>-30400</v>
      </c>
      <c r="H8" s="51">
        <v>0</v>
      </c>
      <c r="I8" s="51">
        <v>-30400</v>
      </c>
      <c r="J8" s="51">
        <v>9600</v>
      </c>
      <c r="K8" s="51">
        <v>0</v>
      </c>
      <c r="L8" s="51">
        <v>0</v>
      </c>
      <c r="M8" s="51">
        <v>-43200</v>
      </c>
      <c r="N8" s="51">
        <v>-33600</v>
      </c>
      <c r="O8" s="51">
        <v>0</v>
      </c>
      <c r="P8" s="51">
        <v>-33600</v>
      </c>
      <c r="Q8" s="34" t="s">
        <v>81</v>
      </c>
      <c r="AZ8" s="69" t="s">
        <v>53</v>
      </c>
      <c r="BA8" s="69" t="s">
        <v>882</v>
      </c>
    </row>
    <row r="9" spans="1:53" ht="15" hidden="1" x14ac:dyDescent="0.2">
      <c r="AZ9" s="69" t="s">
        <v>55</v>
      </c>
      <c r="BA9" s="69" t="s">
        <v>615</v>
      </c>
    </row>
    <row r="10" spans="1:53" ht="15" hidden="1" x14ac:dyDescent="0.2">
      <c r="AZ10" s="69" t="s">
        <v>59</v>
      </c>
      <c r="BA10" s="69" t="s">
        <v>1151</v>
      </c>
    </row>
    <row r="11" spans="1:53" ht="15" hidden="1" x14ac:dyDescent="0.2">
      <c r="AZ11" s="69" t="s">
        <v>65</v>
      </c>
      <c r="BA11" s="69" t="s">
        <v>1086</v>
      </c>
    </row>
    <row r="12" spans="1:53" ht="15" hidden="1" x14ac:dyDescent="0.2"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9">
    <mergeCell ref="A1:P1"/>
    <mergeCell ref="C2:I2"/>
    <mergeCell ref="J2:P2"/>
    <mergeCell ref="C3:G3"/>
    <mergeCell ref="H3:H4"/>
    <mergeCell ref="I3:I4"/>
    <mergeCell ref="J3:N3"/>
    <mergeCell ref="O3:O4"/>
    <mergeCell ref="P3:P4"/>
  </mergeCell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W1"/>
    </sheetView>
  </sheetViews>
  <sheetFormatPr defaultColWidth="0" defaultRowHeight="12.75" zeroHeight="1" x14ac:dyDescent="0.2"/>
  <cols>
    <col min="1" max="1" width="8.28515625" customWidth="1"/>
    <col min="2" max="2" width="27.7109375" customWidth="1"/>
    <col min="3" max="3" width="14.85546875" customWidth="1"/>
    <col min="4" max="4" width="13.7109375" customWidth="1"/>
    <col min="5" max="5" width="14" customWidth="1"/>
    <col min="6" max="9" width="13.5703125" customWidth="1"/>
    <col min="10" max="10" width="14.85546875" customWidth="1"/>
    <col min="11" max="11" width="13.7109375" customWidth="1"/>
    <col min="12" max="12" width="14" customWidth="1"/>
    <col min="13" max="16" width="13.5703125" customWidth="1"/>
    <col min="17" max="17" width="14.85546875" customWidth="1"/>
    <col min="18" max="18" width="13.7109375" customWidth="1"/>
    <col min="19" max="19" width="14" customWidth="1"/>
    <col min="20" max="23" width="13.5703125" customWidth="1"/>
    <col min="24" max="24" width="8.28515625" customWidth="1"/>
    <col min="25" max="53" width="13.5703125" hidden="1" customWidth="1"/>
    <col min="54" max="16384" width="11.42578125" hidden="1"/>
  </cols>
  <sheetData>
    <row r="1" spans="1:53" ht="15" customHeight="1" x14ac:dyDescent="0.2">
      <c r="A1" s="131" t="s">
        <v>145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AZ1" s="69" t="s">
        <v>42</v>
      </c>
      <c r="BA1" s="69" t="s">
        <v>735</v>
      </c>
    </row>
    <row r="2" spans="1:53" ht="14.1" customHeight="1" x14ac:dyDescent="0.2">
      <c r="A2" s="21"/>
      <c r="B2" s="22"/>
      <c r="C2" s="14" t="s">
        <v>1144</v>
      </c>
      <c r="D2" s="13"/>
      <c r="E2" s="13"/>
      <c r="F2" s="13"/>
      <c r="G2" s="13"/>
      <c r="H2" s="13"/>
      <c r="I2" s="12"/>
      <c r="J2" s="11" t="s">
        <v>1145</v>
      </c>
      <c r="K2" s="13"/>
      <c r="L2" s="13"/>
      <c r="M2" s="13"/>
      <c r="N2" s="13"/>
      <c r="O2" s="13"/>
      <c r="P2" s="12"/>
      <c r="Q2" s="11" t="s">
        <v>1514</v>
      </c>
      <c r="R2" s="13"/>
      <c r="S2" s="13"/>
      <c r="T2" s="13"/>
      <c r="U2" s="13"/>
      <c r="V2" s="13"/>
      <c r="W2" s="12"/>
      <c r="X2" s="23"/>
      <c r="AZ2" s="69" t="s">
        <v>45</v>
      </c>
      <c r="BA2" s="69" t="s">
        <v>791</v>
      </c>
    </row>
    <row r="3" spans="1:53" ht="14.1" customHeight="1" x14ac:dyDescent="0.2">
      <c r="A3" s="26"/>
      <c r="B3" s="25" t="s">
        <v>627</v>
      </c>
      <c r="C3" s="14" t="s">
        <v>1431</v>
      </c>
      <c r="D3" s="13"/>
      <c r="E3" s="13"/>
      <c r="F3" s="13"/>
      <c r="G3" s="12"/>
      <c r="H3" s="11" t="s">
        <v>1429</v>
      </c>
      <c r="I3" s="11" t="s">
        <v>1430</v>
      </c>
      <c r="J3" s="11" t="s">
        <v>1431</v>
      </c>
      <c r="K3" s="13"/>
      <c r="L3" s="13"/>
      <c r="M3" s="13"/>
      <c r="N3" s="12"/>
      <c r="O3" s="11" t="s">
        <v>1429</v>
      </c>
      <c r="P3" s="11" t="s">
        <v>1430</v>
      </c>
      <c r="Q3" s="11" t="s">
        <v>1431</v>
      </c>
      <c r="R3" s="13"/>
      <c r="S3" s="13"/>
      <c r="T3" s="13"/>
      <c r="U3" s="12"/>
      <c r="V3" s="11" t="s">
        <v>1429</v>
      </c>
      <c r="W3" s="11" t="s">
        <v>1430</v>
      </c>
      <c r="X3" s="23"/>
      <c r="AZ3" s="69" t="s">
        <v>46</v>
      </c>
      <c r="BA3" s="69" t="s">
        <v>950</v>
      </c>
    </row>
    <row r="4" spans="1:53" ht="50.1" customHeight="1" x14ac:dyDescent="0.2">
      <c r="A4" s="19"/>
      <c r="B4" s="20"/>
      <c r="C4" s="46" t="s">
        <v>848</v>
      </c>
      <c r="D4" s="52" t="s">
        <v>855</v>
      </c>
      <c r="E4" s="52" t="s">
        <v>1442</v>
      </c>
      <c r="F4" s="52" t="s">
        <v>847</v>
      </c>
      <c r="G4" s="52" t="s">
        <v>1202</v>
      </c>
      <c r="H4" s="12"/>
      <c r="I4" s="12"/>
      <c r="J4" s="52" t="s">
        <v>848</v>
      </c>
      <c r="K4" s="52" t="s">
        <v>855</v>
      </c>
      <c r="L4" s="52" t="s">
        <v>1442</v>
      </c>
      <c r="M4" s="52" t="s">
        <v>847</v>
      </c>
      <c r="N4" s="52" t="s">
        <v>1202</v>
      </c>
      <c r="O4" s="12"/>
      <c r="P4" s="12"/>
      <c r="Q4" s="52" t="s">
        <v>848</v>
      </c>
      <c r="R4" s="52" t="s">
        <v>855</v>
      </c>
      <c r="S4" s="52" t="s">
        <v>1442</v>
      </c>
      <c r="T4" s="52" t="s">
        <v>847</v>
      </c>
      <c r="U4" s="52" t="s">
        <v>1202</v>
      </c>
      <c r="V4" s="12"/>
      <c r="W4" s="12"/>
      <c r="X4" s="23"/>
      <c r="AZ4" s="69" t="s">
        <v>47</v>
      </c>
      <c r="BA4" s="69" t="s">
        <v>1381</v>
      </c>
    </row>
    <row r="5" spans="1:53" ht="14.1" customHeight="1" x14ac:dyDescent="0.2">
      <c r="A5" s="71" t="s">
        <v>144</v>
      </c>
      <c r="B5" s="71"/>
      <c r="C5" s="82" t="s">
        <v>37</v>
      </c>
      <c r="D5" s="82" t="s">
        <v>62</v>
      </c>
      <c r="E5" s="82" t="s">
        <v>81</v>
      </c>
      <c r="F5" s="82" t="s">
        <v>95</v>
      </c>
      <c r="G5" s="82" t="s">
        <v>106</v>
      </c>
      <c r="H5" s="82" t="s">
        <v>111</v>
      </c>
      <c r="I5" s="82" t="s">
        <v>239</v>
      </c>
      <c r="J5" s="82" t="s">
        <v>37</v>
      </c>
      <c r="K5" s="82" t="s">
        <v>62</v>
      </c>
      <c r="L5" s="82" t="s">
        <v>81</v>
      </c>
      <c r="M5" s="82" t="s">
        <v>95</v>
      </c>
      <c r="N5" s="82" t="s">
        <v>106</v>
      </c>
      <c r="O5" s="82" t="s">
        <v>111</v>
      </c>
      <c r="P5" s="82" t="s">
        <v>239</v>
      </c>
      <c r="Q5" s="82" t="s">
        <v>37</v>
      </c>
      <c r="R5" s="82" t="s">
        <v>62</v>
      </c>
      <c r="S5" s="82" t="s">
        <v>81</v>
      </c>
      <c r="T5" s="82" t="s">
        <v>95</v>
      </c>
      <c r="U5" s="82" t="s">
        <v>106</v>
      </c>
      <c r="V5" s="82" t="s">
        <v>111</v>
      </c>
      <c r="W5" s="82" t="s">
        <v>239</v>
      </c>
      <c r="X5" s="66"/>
      <c r="AZ5" s="69" t="s">
        <v>48</v>
      </c>
      <c r="BA5" s="69" t="s">
        <v>1382</v>
      </c>
    </row>
    <row r="6" spans="1:53" ht="14.1" customHeight="1" x14ac:dyDescent="0.2">
      <c r="A6" s="85" t="s">
        <v>37</v>
      </c>
      <c r="B6" s="88" t="s">
        <v>954</v>
      </c>
      <c r="C6" s="81">
        <v>11500</v>
      </c>
      <c r="D6" s="81"/>
      <c r="E6" s="81"/>
      <c r="F6" s="81">
        <v>-43200</v>
      </c>
      <c r="G6" s="81">
        <v>-31700</v>
      </c>
      <c r="H6" s="81"/>
      <c r="I6" s="81">
        <v>-31700</v>
      </c>
      <c r="J6" s="81">
        <v>3600</v>
      </c>
      <c r="K6" s="81"/>
      <c r="L6" s="81"/>
      <c r="M6" s="81">
        <v>-46500</v>
      </c>
      <c r="N6" s="81">
        <v>-42900</v>
      </c>
      <c r="O6" s="81"/>
      <c r="P6" s="81">
        <v>-42900</v>
      </c>
      <c r="Q6" s="81">
        <v>3600</v>
      </c>
      <c r="R6" s="81">
        <v>0</v>
      </c>
      <c r="S6" s="81">
        <v>0</v>
      </c>
      <c r="T6" s="81">
        <v>-46500</v>
      </c>
      <c r="U6" s="81">
        <v>-42900</v>
      </c>
      <c r="V6" s="81"/>
      <c r="W6" s="81">
        <v>-42900</v>
      </c>
      <c r="X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77" t="s">
        <v>1483</v>
      </c>
      <c r="C7" s="50">
        <v>-7000</v>
      </c>
      <c r="D7" s="50">
        <v>0</v>
      </c>
      <c r="E7" s="50">
        <v>0</v>
      </c>
      <c r="F7" s="50">
        <v>8300</v>
      </c>
      <c r="G7" s="50">
        <v>1300</v>
      </c>
      <c r="H7" s="50">
        <v>0</v>
      </c>
      <c r="I7" s="50">
        <v>1300</v>
      </c>
      <c r="J7" s="50">
        <v>6000</v>
      </c>
      <c r="K7" s="50">
        <v>0</v>
      </c>
      <c r="L7" s="50">
        <v>0</v>
      </c>
      <c r="M7" s="50">
        <v>3300</v>
      </c>
      <c r="N7" s="50">
        <v>9300</v>
      </c>
      <c r="O7" s="50">
        <v>0</v>
      </c>
      <c r="P7" s="50">
        <v>9300</v>
      </c>
      <c r="Q7" s="50">
        <v>7900</v>
      </c>
      <c r="R7" s="50">
        <v>0</v>
      </c>
      <c r="S7" s="50">
        <v>0</v>
      </c>
      <c r="T7" s="50">
        <v>3300</v>
      </c>
      <c r="U7" s="50">
        <v>11200</v>
      </c>
      <c r="V7" s="50">
        <v>0</v>
      </c>
      <c r="W7" s="50">
        <v>11200</v>
      </c>
      <c r="X7" s="32" t="s">
        <v>62</v>
      </c>
      <c r="AZ7" s="69" t="s">
        <v>52</v>
      </c>
      <c r="BA7" s="69" t="s">
        <v>610</v>
      </c>
    </row>
    <row r="8" spans="1:53" ht="14.1" customHeight="1" x14ac:dyDescent="0.2">
      <c r="A8" s="34" t="s">
        <v>81</v>
      </c>
      <c r="B8" s="17" t="s">
        <v>953</v>
      </c>
      <c r="C8" s="51">
        <v>4500</v>
      </c>
      <c r="D8" s="51">
        <v>0</v>
      </c>
      <c r="E8" s="51">
        <v>0</v>
      </c>
      <c r="F8" s="51">
        <v>-34900</v>
      </c>
      <c r="G8" s="51">
        <v>-30400</v>
      </c>
      <c r="H8" s="51">
        <v>0</v>
      </c>
      <c r="I8" s="51">
        <v>-30400</v>
      </c>
      <c r="J8" s="51">
        <v>9600</v>
      </c>
      <c r="K8" s="51">
        <v>0</v>
      </c>
      <c r="L8" s="51">
        <v>0</v>
      </c>
      <c r="M8" s="51">
        <v>-43200</v>
      </c>
      <c r="N8" s="51">
        <v>-33600</v>
      </c>
      <c r="O8" s="51">
        <v>0</v>
      </c>
      <c r="P8" s="51">
        <v>-33600</v>
      </c>
      <c r="Q8" s="51">
        <v>11500</v>
      </c>
      <c r="R8" s="51">
        <v>0</v>
      </c>
      <c r="S8" s="51">
        <v>0</v>
      </c>
      <c r="T8" s="51">
        <v>-43200</v>
      </c>
      <c r="U8" s="51">
        <v>-31700</v>
      </c>
      <c r="V8" s="51">
        <v>0</v>
      </c>
      <c r="W8" s="51">
        <v>-31700</v>
      </c>
      <c r="X8" s="34" t="s">
        <v>81</v>
      </c>
      <c r="AZ8" s="69" t="s">
        <v>53</v>
      </c>
      <c r="BA8" s="69" t="s">
        <v>882</v>
      </c>
    </row>
    <row r="9" spans="1:53" ht="15" hidden="1" x14ac:dyDescent="0.2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AZ9" s="69" t="s">
        <v>55</v>
      </c>
      <c r="BA9" s="69" t="s">
        <v>615</v>
      </c>
    </row>
    <row r="10" spans="1:53" ht="15" hidden="1" x14ac:dyDescent="0.2">
      <c r="AZ10" s="69" t="s">
        <v>59</v>
      </c>
      <c r="BA10" s="69" t="s">
        <v>1151</v>
      </c>
    </row>
    <row r="11" spans="1:53" ht="15" hidden="1" x14ac:dyDescent="0.2">
      <c r="AZ11" s="69" t="s">
        <v>65</v>
      </c>
      <c r="BA11" s="69" t="s">
        <v>1086</v>
      </c>
    </row>
    <row r="12" spans="1:53" ht="15" hidden="1" x14ac:dyDescent="0.2"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3">
    <mergeCell ref="A1:W1"/>
    <mergeCell ref="C2:I2"/>
    <mergeCell ref="J2:P2"/>
    <mergeCell ref="Q2:W2"/>
    <mergeCell ref="P3:P4"/>
    <mergeCell ref="Q3:U3"/>
    <mergeCell ref="V3:V4"/>
    <mergeCell ref="W3:W4"/>
    <mergeCell ref="C3:G3"/>
    <mergeCell ref="H3:H4"/>
    <mergeCell ref="I3:I4"/>
    <mergeCell ref="J3:N3"/>
    <mergeCell ref="O3:O4"/>
  </mergeCell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J1"/>
    </sheetView>
  </sheetViews>
  <sheetFormatPr defaultColWidth="0" defaultRowHeight="12.75" zeroHeight="1" x14ac:dyDescent="0.2"/>
  <cols>
    <col min="1" max="1" width="8.28515625" customWidth="1"/>
    <col min="2" max="2" width="11.42578125" customWidth="1"/>
    <col min="3" max="3" width="19.5703125" customWidth="1"/>
    <col min="4" max="4" width="29.7109375" customWidth="1"/>
    <col min="5" max="10" width="26.7109375" customWidth="1"/>
    <col min="11" max="11" width="8.28515625" customWidth="1"/>
    <col min="12" max="53" width="13.5703125" hidden="1" customWidth="1"/>
    <col min="54" max="16384" width="11.42578125" hidden="1"/>
  </cols>
  <sheetData>
    <row r="1" spans="1:53" ht="30" customHeight="1" x14ac:dyDescent="0.2">
      <c r="A1" s="131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36"/>
      <c r="D2" s="22"/>
      <c r="E2" s="14" t="s">
        <v>1537</v>
      </c>
      <c r="F2" s="13"/>
      <c r="G2" s="12"/>
      <c r="H2" s="11" t="s">
        <v>1421</v>
      </c>
      <c r="I2" s="13"/>
      <c r="J2" s="12"/>
      <c r="AZ2" s="69" t="s">
        <v>45</v>
      </c>
      <c r="BA2" s="69" t="s">
        <v>791</v>
      </c>
    </row>
    <row r="3" spans="1:53" ht="14.1" customHeight="1" x14ac:dyDescent="0.2">
      <c r="A3" s="113"/>
      <c r="B3" s="35"/>
      <c r="C3" s="103" t="s">
        <v>627</v>
      </c>
      <c r="D3" s="20"/>
      <c r="E3" s="46" t="s">
        <v>1009</v>
      </c>
      <c r="F3" s="52" t="s">
        <v>839</v>
      </c>
      <c r="G3" s="52" t="s">
        <v>621</v>
      </c>
      <c r="H3" s="52" t="s">
        <v>1009</v>
      </c>
      <c r="I3" s="52" t="s">
        <v>839</v>
      </c>
      <c r="J3" s="52" t="s">
        <v>621</v>
      </c>
      <c r="AZ3" s="69" t="s">
        <v>46</v>
      </c>
      <c r="BA3" s="69" t="s">
        <v>950</v>
      </c>
    </row>
    <row r="4" spans="1:53" ht="14.1" customHeight="1" x14ac:dyDescent="0.2">
      <c r="A4" s="71" t="s">
        <v>146</v>
      </c>
      <c r="B4" s="138"/>
      <c r="C4" s="144"/>
      <c r="D4" s="138"/>
      <c r="E4" s="82" t="s">
        <v>37</v>
      </c>
      <c r="F4" s="82" t="s">
        <v>62</v>
      </c>
      <c r="G4" s="82" t="s">
        <v>81</v>
      </c>
      <c r="H4" s="82" t="s">
        <v>37</v>
      </c>
      <c r="I4" s="82" t="s">
        <v>62</v>
      </c>
      <c r="J4" s="82" t="s">
        <v>81</v>
      </c>
      <c r="K4" s="66"/>
      <c r="AZ4" s="69" t="s">
        <v>47</v>
      </c>
      <c r="BA4" s="69" t="s">
        <v>1381</v>
      </c>
    </row>
    <row r="5" spans="1:53" ht="24.95" customHeight="1" x14ac:dyDescent="0.2">
      <c r="A5" s="85" t="s">
        <v>37</v>
      </c>
      <c r="B5" s="9" t="s">
        <v>832</v>
      </c>
      <c r="C5" s="148" t="s">
        <v>848</v>
      </c>
      <c r="D5" s="45" t="s">
        <v>1444</v>
      </c>
      <c r="E5" s="81">
        <v>-3200</v>
      </c>
      <c r="F5" s="81">
        <v>-1100</v>
      </c>
      <c r="G5" s="81">
        <v>-2100</v>
      </c>
      <c r="H5" s="81">
        <v>6500</v>
      </c>
      <c r="I5" s="81">
        <v>2200</v>
      </c>
      <c r="J5" s="81">
        <v>4300</v>
      </c>
      <c r="K5" s="85" t="s">
        <v>37</v>
      </c>
      <c r="AZ5" s="69" t="s">
        <v>48</v>
      </c>
      <c r="BA5" s="69" t="s">
        <v>1382</v>
      </c>
    </row>
    <row r="6" spans="1:53" ht="24.95" customHeight="1" x14ac:dyDescent="0.2">
      <c r="A6" s="32" t="s">
        <v>62</v>
      </c>
      <c r="B6" s="8"/>
      <c r="C6" s="135"/>
      <c r="D6" s="39" t="s">
        <v>806</v>
      </c>
      <c r="E6" s="50">
        <v>-100</v>
      </c>
      <c r="F6" s="50">
        <v>-100</v>
      </c>
      <c r="G6" s="50">
        <v>0</v>
      </c>
      <c r="H6" s="50">
        <v>-2300</v>
      </c>
      <c r="I6" s="50">
        <v>-800</v>
      </c>
      <c r="J6" s="50">
        <v>-1500</v>
      </c>
      <c r="K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2"/>
      <c r="D7" s="39" t="s">
        <v>1489</v>
      </c>
      <c r="E7" s="50">
        <v>-3300</v>
      </c>
      <c r="F7" s="50">
        <v>-1200</v>
      </c>
      <c r="G7" s="50">
        <v>-2100</v>
      </c>
      <c r="H7" s="50">
        <v>4200</v>
      </c>
      <c r="I7" s="50">
        <v>1400</v>
      </c>
      <c r="J7" s="50">
        <v>2800</v>
      </c>
      <c r="K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4" t="s">
        <v>851</v>
      </c>
      <c r="D8" s="39" t="s">
        <v>853</v>
      </c>
      <c r="E8" s="50"/>
      <c r="F8" s="50"/>
      <c r="G8" s="50">
        <v>0</v>
      </c>
      <c r="H8" s="50"/>
      <c r="I8" s="50"/>
      <c r="J8" s="50">
        <v>0</v>
      </c>
      <c r="K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722</v>
      </c>
      <c r="E9" s="50"/>
      <c r="F9" s="50"/>
      <c r="G9" s="50">
        <v>0</v>
      </c>
      <c r="H9" s="50"/>
      <c r="I9" s="50"/>
      <c r="J9" s="50">
        <v>0</v>
      </c>
      <c r="K9" s="32" t="s">
        <v>106</v>
      </c>
      <c r="AZ9" s="69" t="s">
        <v>55</v>
      </c>
      <c r="BA9" s="69" t="s">
        <v>615</v>
      </c>
    </row>
    <row r="10" spans="1:53" ht="24.95" customHeight="1" x14ac:dyDescent="0.2">
      <c r="A10" s="32" t="s">
        <v>111</v>
      </c>
      <c r="B10" s="8"/>
      <c r="C10" s="135"/>
      <c r="D10" s="39" t="s">
        <v>809</v>
      </c>
      <c r="E10" s="50"/>
      <c r="F10" s="50"/>
      <c r="G10" s="50">
        <v>0</v>
      </c>
      <c r="H10" s="50"/>
      <c r="I10" s="50"/>
      <c r="J10" s="50">
        <v>0</v>
      </c>
      <c r="K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2"/>
      <c r="D11" s="39" t="s">
        <v>1490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32" t="s">
        <v>239</v>
      </c>
      <c r="AZ11" s="69" t="s">
        <v>65</v>
      </c>
      <c r="BA11" s="69" t="s">
        <v>1086</v>
      </c>
    </row>
    <row r="12" spans="1:53" ht="24.95" customHeight="1" x14ac:dyDescent="0.2">
      <c r="A12" s="32" t="s">
        <v>240</v>
      </c>
      <c r="B12" s="8"/>
      <c r="C12" s="134" t="s">
        <v>719</v>
      </c>
      <c r="D12" s="39" t="s">
        <v>1443</v>
      </c>
      <c r="E12" s="50"/>
      <c r="F12" s="50"/>
      <c r="G12" s="50">
        <v>0</v>
      </c>
      <c r="H12" s="50"/>
      <c r="I12" s="50"/>
      <c r="J12" s="50">
        <v>0</v>
      </c>
      <c r="K12" s="32" t="s">
        <v>240</v>
      </c>
      <c r="AZ12" s="69" t="s">
        <v>66</v>
      </c>
      <c r="BA12" s="69" t="s">
        <v>1087</v>
      </c>
    </row>
    <row r="13" spans="1:53" ht="24.95" customHeight="1" x14ac:dyDescent="0.2">
      <c r="A13" s="32" t="s">
        <v>268</v>
      </c>
      <c r="B13" s="8"/>
      <c r="C13" s="135"/>
      <c r="D13" s="39" t="s">
        <v>807</v>
      </c>
      <c r="E13" s="50"/>
      <c r="F13" s="50"/>
      <c r="G13" s="50">
        <v>0</v>
      </c>
      <c r="H13" s="50"/>
      <c r="I13" s="50"/>
      <c r="J13" s="50">
        <v>0</v>
      </c>
      <c r="K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12"/>
      <c r="D14" s="39" t="s">
        <v>1490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134" t="s">
        <v>761</v>
      </c>
      <c r="D15" s="39" t="s">
        <v>1423</v>
      </c>
      <c r="E15" s="50">
        <v>1700</v>
      </c>
      <c r="F15" s="50">
        <v>300</v>
      </c>
      <c r="G15" s="50">
        <v>1400</v>
      </c>
      <c r="H15" s="50">
        <v>-900</v>
      </c>
      <c r="I15" s="50">
        <v>-300</v>
      </c>
      <c r="J15" s="50">
        <v>-600</v>
      </c>
      <c r="K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135"/>
      <c r="D16" s="39" t="s">
        <v>876</v>
      </c>
      <c r="E16" s="50"/>
      <c r="F16" s="50"/>
      <c r="G16" s="50">
        <v>0</v>
      </c>
      <c r="H16" s="50"/>
      <c r="I16" s="50"/>
      <c r="J16" s="50">
        <v>0</v>
      </c>
      <c r="K16" s="32" t="s">
        <v>44</v>
      </c>
      <c r="AZ16" s="69" t="s">
        <v>76</v>
      </c>
      <c r="BA16" s="69" t="s">
        <v>934</v>
      </c>
    </row>
    <row r="17" spans="1:53" ht="24.95" customHeight="1" x14ac:dyDescent="0.2">
      <c r="A17" s="32" t="s">
        <v>51</v>
      </c>
      <c r="B17" s="8"/>
      <c r="C17" s="135"/>
      <c r="D17" s="39" t="s">
        <v>808</v>
      </c>
      <c r="E17" s="50">
        <v>9500</v>
      </c>
      <c r="F17" s="50">
        <v>3300</v>
      </c>
      <c r="G17" s="50">
        <v>6200</v>
      </c>
      <c r="H17" s="50">
        <v>3500</v>
      </c>
      <c r="I17" s="50">
        <v>1200</v>
      </c>
      <c r="J17" s="50">
        <v>2300</v>
      </c>
      <c r="K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135"/>
      <c r="D18" s="39" t="s">
        <v>617</v>
      </c>
      <c r="E18" s="50"/>
      <c r="F18" s="50"/>
      <c r="G18" s="50">
        <v>0</v>
      </c>
      <c r="H18" s="50"/>
      <c r="I18" s="50"/>
      <c r="J18" s="50">
        <v>0</v>
      </c>
      <c r="K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7"/>
      <c r="C19" s="1"/>
      <c r="D19" s="39" t="s">
        <v>1490</v>
      </c>
      <c r="E19" s="50">
        <v>11200</v>
      </c>
      <c r="F19" s="50">
        <v>3600</v>
      </c>
      <c r="G19" s="50">
        <v>7600</v>
      </c>
      <c r="H19" s="50">
        <v>2600</v>
      </c>
      <c r="I19" s="50">
        <v>900</v>
      </c>
      <c r="J19" s="50">
        <v>1700</v>
      </c>
      <c r="K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141" t="s">
        <v>1213</v>
      </c>
      <c r="C20" s="13"/>
      <c r="D20" s="12"/>
      <c r="E20" s="50">
        <v>7900</v>
      </c>
      <c r="F20" s="50">
        <v>2400</v>
      </c>
      <c r="G20" s="50">
        <v>5500</v>
      </c>
      <c r="H20" s="50">
        <v>6800</v>
      </c>
      <c r="I20" s="50">
        <v>2300</v>
      </c>
      <c r="J20" s="50">
        <v>4500</v>
      </c>
      <c r="K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141" t="s">
        <v>830</v>
      </c>
      <c r="C21" s="13"/>
      <c r="D21" s="12"/>
      <c r="E21" s="50"/>
      <c r="F21" s="50"/>
      <c r="G21" s="50">
        <v>0</v>
      </c>
      <c r="H21" s="50"/>
      <c r="I21" s="50"/>
      <c r="J21" s="50">
        <v>0</v>
      </c>
      <c r="K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4" t="s">
        <v>60</v>
      </c>
      <c r="B22" s="3" t="s">
        <v>831</v>
      </c>
      <c r="C22" s="145"/>
      <c r="D22" s="1"/>
      <c r="E22" s="51">
        <v>7900</v>
      </c>
      <c r="F22" s="51">
        <v>2400</v>
      </c>
      <c r="G22" s="51">
        <v>5500</v>
      </c>
      <c r="H22" s="51">
        <v>6800</v>
      </c>
      <c r="I22" s="51">
        <v>2300</v>
      </c>
      <c r="J22" s="51">
        <v>4500</v>
      </c>
      <c r="K22" s="34" t="s">
        <v>60</v>
      </c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2">
    <mergeCell ref="B21:D21"/>
    <mergeCell ref="B22:D22"/>
    <mergeCell ref="B5:B19"/>
    <mergeCell ref="C5:C7"/>
    <mergeCell ref="C8:C11"/>
    <mergeCell ref="C12:C14"/>
    <mergeCell ref="C15:C19"/>
    <mergeCell ref="A1:J1"/>
    <mergeCell ref="E2:G2"/>
    <mergeCell ref="H2:J2"/>
    <mergeCell ref="B4:D4"/>
    <mergeCell ref="B20:D20"/>
  </mergeCell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M1"/>
    </sheetView>
  </sheetViews>
  <sheetFormatPr defaultColWidth="0" defaultRowHeight="12.75" zeroHeight="1" x14ac:dyDescent="0.2"/>
  <cols>
    <col min="1" max="1" width="8.28515625" customWidth="1"/>
    <col min="2" max="4" width="33.85546875" customWidth="1"/>
    <col min="5" max="7" width="13.5703125" customWidth="1"/>
    <col min="8" max="10" width="13.7109375" customWidth="1"/>
    <col min="11" max="13" width="13.5703125" customWidth="1"/>
    <col min="14" max="14" width="8.28515625" customWidth="1"/>
    <col min="15" max="53" width="13.5703125" hidden="1" customWidth="1"/>
    <col min="54" max="16384" width="11.42578125" hidden="1"/>
  </cols>
  <sheetData>
    <row r="1" spans="1:53" ht="15" customHeight="1" x14ac:dyDescent="0.2">
      <c r="A1" s="131" t="s">
        <v>149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86" t="s">
        <v>627</v>
      </c>
      <c r="D2" s="22"/>
      <c r="E2" s="14" t="s">
        <v>1144</v>
      </c>
      <c r="F2" s="13"/>
      <c r="G2" s="12"/>
      <c r="H2" s="11" t="s">
        <v>1145</v>
      </c>
      <c r="I2" s="13"/>
      <c r="J2" s="12"/>
      <c r="K2" s="11" t="s">
        <v>1514</v>
      </c>
      <c r="L2" s="13"/>
      <c r="M2" s="12"/>
      <c r="N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35"/>
      <c r="D3" s="20"/>
      <c r="E3" s="46" t="s">
        <v>1009</v>
      </c>
      <c r="F3" s="52" t="s">
        <v>839</v>
      </c>
      <c r="G3" s="52" t="s">
        <v>621</v>
      </c>
      <c r="H3" s="52" t="s">
        <v>1009</v>
      </c>
      <c r="I3" s="52" t="s">
        <v>839</v>
      </c>
      <c r="J3" s="52" t="s">
        <v>621</v>
      </c>
      <c r="K3" s="52" t="s">
        <v>1009</v>
      </c>
      <c r="L3" s="52" t="s">
        <v>839</v>
      </c>
      <c r="M3" s="52" t="s">
        <v>621</v>
      </c>
      <c r="N3" s="23"/>
      <c r="AZ3" s="69" t="s">
        <v>46</v>
      </c>
      <c r="BA3" s="69" t="s">
        <v>950</v>
      </c>
    </row>
    <row r="4" spans="1:53" ht="14.1" customHeight="1" x14ac:dyDescent="0.2">
      <c r="A4" s="71" t="s">
        <v>148</v>
      </c>
      <c r="B4" s="142"/>
      <c r="C4" s="144"/>
      <c r="D4" s="142"/>
      <c r="E4" s="82" t="s">
        <v>37</v>
      </c>
      <c r="F4" s="82" t="s">
        <v>62</v>
      </c>
      <c r="G4" s="82" t="s">
        <v>81</v>
      </c>
      <c r="H4" s="82" t="s">
        <v>37</v>
      </c>
      <c r="I4" s="82" t="s">
        <v>62</v>
      </c>
      <c r="J4" s="82" t="s">
        <v>81</v>
      </c>
      <c r="K4" s="82" t="s">
        <v>37</v>
      </c>
      <c r="L4" s="82" t="s">
        <v>62</v>
      </c>
      <c r="M4" s="82" t="s">
        <v>81</v>
      </c>
      <c r="N4" s="66"/>
      <c r="AZ4" s="69" t="s">
        <v>47</v>
      </c>
      <c r="BA4" s="69" t="s">
        <v>1381</v>
      </c>
    </row>
    <row r="5" spans="1:53" ht="24.95" customHeight="1" x14ac:dyDescent="0.2">
      <c r="A5" s="85" t="s">
        <v>37</v>
      </c>
      <c r="B5" s="9" t="s">
        <v>832</v>
      </c>
      <c r="C5" s="148" t="s">
        <v>848</v>
      </c>
      <c r="D5" s="45" t="s">
        <v>1444</v>
      </c>
      <c r="E5" s="81">
        <v>-10600</v>
      </c>
      <c r="F5" s="81">
        <v>-3600</v>
      </c>
      <c r="G5" s="81">
        <v>-7000</v>
      </c>
      <c r="H5" s="81">
        <v>12000</v>
      </c>
      <c r="I5" s="81">
        <v>4100</v>
      </c>
      <c r="J5" s="81">
        <v>7900</v>
      </c>
      <c r="K5" s="81">
        <v>15800</v>
      </c>
      <c r="L5" s="81">
        <v>5500</v>
      </c>
      <c r="M5" s="81">
        <v>10300</v>
      </c>
      <c r="N5" s="85" t="s">
        <v>37</v>
      </c>
      <c r="AZ5" s="69" t="s">
        <v>48</v>
      </c>
      <c r="BA5" s="69" t="s">
        <v>1382</v>
      </c>
    </row>
    <row r="6" spans="1:53" ht="24.95" customHeight="1" x14ac:dyDescent="0.2">
      <c r="A6" s="32" t="s">
        <v>62</v>
      </c>
      <c r="B6" s="8"/>
      <c r="C6" s="135"/>
      <c r="D6" s="39" t="s">
        <v>806</v>
      </c>
      <c r="E6" s="50">
        <v>-100</v>
      </c>
      <c r="F6" s="50">
        <v>-100</v>
      </c>
      <c r="G6" s="50">
        <v>0</v>
      </c>
      <c r="H6" s="50">
        <v>-2900</v>
      </c>
      <c r="I6" s="50">
        <v>-1000</v>
      </c>
      <c r="J6" s="50">
        <v>-1900</v>
      </c>
      <c r="K6" s="50">
        <v>-3800</v>
      </c>
      <c r="L6" s="50">
        <v>-1400</v>
      </c>
      <c r="M6" s="50">
        <v>-2400</v>
      </c>
      <c r="N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2"/>
      <c r="D7" s="39" t="s">
        <v>1489</v>
      </c>
      <c r="E7" s="50">
        <v>-10700</v>
      </c>
      <c r="F7" s="50">
        <v>-3700</v>
      </c>
      <c r="G7" s="50">
        <v>-7000</v>
      </c>
      <c r="H7" s="50">
        <v>9100</v>
      </c>
      <c r="I7" s="50">
        <v>3100</v>
      </c>
      <c r="J7" s="50">
        <v>6000</v>
      </c>
      <c r="K7" s="50">
        <v>12000</v>
      </c>
      <c r="L7" s="50">
        <v>4100</v>
      </c>
      <c r="M7" s="50">
        <v>7900</v>
      </c>
      <c r="N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4" t="s">
        <v>851</v>
      </c>
      <c r="D8" s="39" t="s">
        <v>853</v>
      </c>
      <c r="E8" s="50"/>
      <c r="F8" s="50"/>
      <c r="G8" s="50">
        <v>0</v>
      </c>
      <c r="H8" s="50"/>
      <c r="I8" s="50"/>
      <c r="J8" s="50">
        <v>0</v>
      </c>
      <c r="K8" s="50">
        <v>0</v>
      </c>
      <c r="L8" s="50">
        <v>0</v>
      </c>
      <c r="M8" s="50">
        <v>0</v>
      </c>
      <c r="N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722</v>
      </c>
      <c r="E9" s="50"/>
      <c r="F9" s="50"/>
      <c r="G9" s="50">
        <v>0</v>
      </c>
      <c r="H9" s="50"/>
      <c r="I9" s="50"/>
      <c r="J9" s="50">
        <v>0</v>
      </c>
      <c r="K9" s="50">
        <v>0</v>
      </c>
      <c r="L9" s="50">
        <v>0</v>
      </c>
      <c r="M9" s="50">
        <v>0</v>
      </c>
      <c r="N9" s="32" t="s">
        <v>106</v>
      </c>
      <c r="AZ9" s="69" t="s">
        <v>55</v>
      </c>
      <c r="BA9" s="69" t="s">
        <v>615</v>
      </c>
    </row>
    <row r="10" spans="1:53" ht="24.95" customHeight="1" x14ac:dyDescent="0.2">
      <c r="A10" s="32" t="s">
        <v>111</v>
      </c>
      <c r="B10" s="8"/>
      <c r="C10" s="135"/>
      <c r="D10" s="39" t="s">
        <v>809</v>
      </c>
      <c r="E10" s="50"/>
      <c r="F10" s="50"/>
      <c r="G10" s="50">
        <v>0</v>
      </c>
      <c r="H10" s="50"/>
      <c r="I10" s="50"/>
      <c r="J10" s="50">
        <v>0</v>
      </c>
      <c r="K10" s="50">
        <v>0</v>
      </c>
      <c r="L10" s="50">
        <v>0</v>
      </c>
      <c r="M10" s="50">
        <v>0</v>
      </c>
      <c r="N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2"/>
      <c r="D11" s="39" t="s">
        <v>1490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32" t="s">
        <v>239</v>
      </c>
      <c r="AZ11" s="69" t="s">
        <v>65</v>
      </c>
      <c r="BA11" s="69" t="s">
        <v>1086</v>
      </c>
    </row>
    <row r="12" spans="1:53" ht="24.95" customHeight="1" x14ac:dyDescent="0.2">
      <c r="A12" s="32" t="s">
        <v>240</v>
      </c>
      <c r="B12" s="8"/>
      <c r="C12" s="134" t="s">
        <v>719</v>
      </c>
      <c r="D12" s="39" t="s">
        <v>1443</v>
      </c>
      <c r="E12" s="50"/>
      <c r="F12" s="50"/>
      <c r="G12" s="50">
        <v>0</v>
      </c>
      <c r="H12" s="50"/>
      <c r="I12" s="50"/>
      <c r="J12" s="50">
        <v>0</v>
      </c>
      <c r="K12" s="50">
        <v>0</v>
      </c>
      <c r="L12" s="50">
        <v>0</v>
      </c>
      <c r="M12" s="50">
        <v>0</v>
      </c>
      <c r="N12" s="32" t="s">
        <v>240</v>
      </c>
      <c r="AZ12" s="69" t="s">
        <v>66</v>
      </c>
      <c r="BA12" s="69" t="s">
        <v>1087</v>
      </c>
    </row>
    <row r="13" spans="1:53" ht="24.95" customHeight="1" x14ac:dyDescent="0.2">
      <c r="A13" s="32" t="s">
        <v>268</v>
      </c>
      <c r="B13" s="8"/>
      <c r="C13" s="135"/>
      <c r="D13" s="39" t="s">
        <v>807</v>
      </c>
      <c r="E13" s="50"/>
      <c r="F13" s="50"/>
      <c r="G13" s="50">
        <v>0</v>
      </c>
      <c r="H13" s="50"/>
      <c r="I13" s="50"/>
      <c r="J13" s="50">
        <v>0</v>
      </c>
      <c r="K13" s="50">
        <v>0</v>
      </c>
      <c r="L13" s="50">
        <v>0</v>
      </c>
      <c r="M13" s="50">
        <v>0</v>
      </c>
      <c r="N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12"/>
      <c r="D14" s="39" t="s">
        <v>1490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134" t="s">
        <v>761</v>
      </c>
      <c r="D15" s="39" t="s">
        <v>1423</v>
      </c>
      <c r="E15" s="50">
        <v>1000</v>
      </c>
      <c r="F15" s="50">
        <v>300</v>
      </c>
      <c r="G15" s="50">
        <v>700</v>
      </c>
      <c r="H15" s="50">
        <v>700</v>
      </c>
      <c r="I15" s="50">
        <v>300</v>
      </c>
      <c r="J15" s="50">
        <v>400</v>
      </c>
      <c r="K15" s="50">
        <v>-2600</v>
      </c>
      <c r="L15" s="50">
        <v>-800</v>
      </c>
      <c r="M15" s="50">
        <v>-1800</v>
      </c>
      <c r="N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135"/>
      <c r="D16" s="39" t="s">
        <v>876</v>
      </c>
      <c r="E16" s="50"/>
      <c r="F16" s="50"/>
      <c r="G16" s="50">
        <v>0</v>
      </c>
      <c r="H16" s="50"/>
      <c r="I16" s="50"/>
      <c r="J16" s="50">
        <v>0</v>
      </c>
      <c r="K16" s="50">
        <v>0</v>
      </c>
      <c r="L16" s="50">
        <v>0</v>
      </c>
      <c r="M16" s="50">
        <v>0</v>
      </c>
      <c r="N16" s="32" t="s">
        <v>44</v>
      </c>
      <c r="AZ16" s="69" t="s">
        <v>76</v>
      </c>
      <c r="BA16" s="69" t="s">
        <v>934</v>
      </c>
    </row>
    <row r="17" spans="1:53" ht="24.95" customHeight="1" x14ac:dyDescent="0.2">
      <c r="A17" s="32" t="s">
        <v>51</v>
      </c>
      <c r="B17" s="8"/>
      <c r="C17" s="135"/>
      <c r="D17" s="39" t="s">
        <v>808</v>
      </c>
      <c r="E17" s="50">
        <v>11600</v>
      </c>
      <c r="F17" s="50">
        <v>4000</v>
      </c>
      <c r="G17" s="50">
        <v>7600</v>
      </c>
      <c r="H17" s="50">
        <v>4400</v>
      </c>
      <c r="I17" s="50">
        <v>1500</v>
      </c>
      <c r="J17" s="50">
        <v>2900</v>
      </c>
      <c r="K17" s="50">
        <v>7900</v>
      </c>
      <c r="L17" s="50">
        <v>2800</v>
      </c>
      <c r="M17" s="50">
        <v>5100</v>
      </c>
      <c r="N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135"/>
      <c r="D18" s="39" t="s">
        <v>617</v>
      </c>
      <c r="E18" s="50"/>
      <c r="F18" s="50"/>
      <c r="G18" s="50">
        <v>0</v>
      </c>
      <c r="H18" s="50"/>
      <c r="I18" s="50"/>
      <c r="J18" s="50">
        <v>0</v>
      </c>
      <c r="K18" s="50">
        <v>0</v>
      </c>
      <c r="L18" s="50">
        <v>0</v>
      </c>
      <c r="M18" s="50">
        <v>0</v>
      </c>
      <c r="N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7"/>
      <c r="C19" s="1"/>
      <c r="D19" s="39" t="s">
        <v>1490</v>
      </c>
      <c r="E19" s="50">
        <v>12600</v>
      </c>
      <c r="F19" s="50">
        <v>4300</v>
      </c>
      <c r="G19" s="50">
        <v>8300</v>
      </c>
      <c r="H19" s="50">
        <v>5100</v>
      </c>
      <c r="I19" s="50">
        <v>1800</v>
      </c>
      <c r="J19" s="50">
        <v>3300</v>
      </c>
      <c r="K19" s="50">
        <v>5300</v>
      </c>
      <c r="L19" s="50">
        <v>2000</v>
      </c>
      <c r="M19" s="50">
        <v>3300</v>
      </c>
      <c r="N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141" t="s">
        <v>1213</v>
      </c>
      <c r="C20" s="13"/>
      <c r="D20" s="12"/>
      <c r="E20" s="50">
        <v>1900</v>
      </c>
      <c r="F20" s="50">
        <v>600</v>
      </c>
      <c r="G20" s="50">
        <v>1300</v>
      </c>
      <c r="H20" s="50">
        <v>14200</v>
      </c>
      <c r="I20" s="50">
        <v>4900</v>
      </c>
      <c r="J20" s="50">
        <v>9300</v>
      </c>
      <c r="K20" s="50">
        <v>17300</v>
      </c>
      <c r="L20" s="50">
        <v>6100</v>
      </c>
      <c r="M20" s="50">
        <v>11200</v>
      </c>
      <c r="N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141" t="s">
        <v>830</v>
      </c>
      <c r="C21" s="13"/>
      <c r="D21" s="12"/>
      <c r="E21" s="50"/>
      <c r="F21" s="50"/>
      <c r="G21" s="50">
        <v>0</v>
      </c>
      <c r="H21" s="50"/>
      <c r="I21" s="50"/>
      <c r="J21" s="50">
        <v>0</v>
      </c>
      <c r="K21" s="50"/>
      <c r="L21" s="50"/>
      <c r="M21" s="50">
        <v>0</v>
      </c>
      <c r="N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4" t="s">
        <v>60</v>
      </c>
      <c r="B22" s="3" t="s">
        <v>831</v>
      </c>
      <c r="C22" s="145"/>
      <c r="D22" s="1"/>
      <c r="E22" s="51">
        <v>1900</v>
      </c>
      <c r="F22" s="51">
        <v>600</v>
      </c>
      <c r="G22" s="51">
        <v>1300</v>
      </c>
      <c r="H22" s="51">
        <v>14200</v>
      </c>
      <c r="I22" s="51">
        <v>4900</v>
      </c>
      <c r="J22" s="51">
        <v>9300</v>
      </c>
      <c r="K22" s="51">
        <v>17300</v>
      </c>
      <c r="L22" s="51">
        <v>6100</v>
      </c>
      <c r="M22" s="51">
        <v>11200</v>
      </c>
      <c r="N22" s="34" t="s">
        <v>60</v>
      </c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3">
    <mergeCell ref="B21:D21"/>
    <mergeCell ref="B22:D22"/>
    <mergeCell ref="B4:D4"/>
    <mergeCell ref="B5:B19"/>
    <mergeCell ref="C5:C7"/>
    <mergeCell ref="C8:C11"/>
    <mergeCell ref="C12:C14"/>
    <mergeCell ref="C15:C19"/>
    <mergeCell ref="A1:M1"/>
    <mergeCell ref="E2:G2"/>
    <mergeCell ref="H2:J2"/>
    <mergeCell ref="K2:M2"/>
    <mergeCell ref="B20:D20"/>
  </mergeCell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V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10.5703125" customWidth="1"/>
    <col min="4" max="4" width="29" customWidth="1"/>
    <col min="5" max="22" width="26.7109375" customWidth="1"/>
    <col min="23" max="23" width="8.28515625" customWidth="1"/>
    <col min="24" max="53" width="13.5703125" hidden="1" customWidth="1"/>
    <col min="54" max="16384" width="11.42578125" hidden="1"/>
  </cols>
  <sheetData>
    <row r="1" spans="1:53" ht="30" customHeight="1" x14ac:dyDescent="0.2">
      <c r="A1" s="131" t="s">
        <v>151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86" t="s">
        <v>627</v>
      </c>
      <c r="D2" s="22"/>
      <c r="E2" s="14" t="s">
        <v>1144</v>
      </c>
      <c r="F2" s="13"/>
      <c r="G2" s="13"/>
      <c r="H2" s="13"/>
      <c r="I2" s="13"/>
      <c r="J2" s="12"/>
      <c r="K2" s="11" t="s">
        <v>1145</v>
      </c>
      <c r="L2" s="13"/>
      <c r="M2" s="13"/>
      <c r="N2" s="13"/>
      <c r="O2" s="13"/>
      <c r="P2" s="12"/>
      <c r="Q2" s="11" t="s">
        <v>1514</v>
      </c>
      <c r="R2" s="13"/>
      <c r="S2" s="13"/>
      <c r="T2" s="13"/>
      <c r="U2" s="13"/>
      <c r="V2" s="12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35"/>
      <c r="D3" s="20"/>
      <c r="E3" s="46" t="s">
        <v>790</v>
      </c>
      <c r="F3" s="52" t="s">
        <v>18</v>
      </c>
      <c r="G3" s="52" t="s">
        <v>1451</v>
      </c>
      <c r="H3" s="52" t="s">
        <v>814</v>
      </c>
      <c r="I3" s="52" t="s">
        <v>1476</v>
      </c>
      <c r="J3" s="52" t="s">
        <v>1422</v>
      </c>
      <c r="K3" s="52" t="s">
        <v>790</v>
      </c>
      <c r="L3" s="52" t="s">
        <v>18</v>
      </c>
      <c r="M3" s="52" t="s">
        <v>1451</v>
      </c>
      <c r="N3" s="52" t="s">
        <v>814</v>
      </c>
      <c r="O3" s="52" t="s">
        <v>1476</v>
      </c>
      <c r="P3" s="52" t="s">
        <v>1422</v>
      </c>
      <c r="Q3" s="52" t="s">
        <v>790</v>
      </c>
      <c r="R3" s="52" t="s">
        <v>18</v>
      </c>
      <c r="S3" s="52" t="s">
        <v>1451</v>
      </c>
      <c r="T3" s="52" t="s">
        <v>814</v>
      </c>
      <c r="U3" s="52" t="s">
        <v>1476</v>
      </c>
      <c r="V3" s="52" t="s">
        <v>1422</v>
      </c>
      <c r="AZ3" s="69" t="s">
        <v>46</v>
      </c>
      <c r="BA3" s="69" t="s">
        <v>950</v>
      </c>
    </row>
    <row r="4" spans="1:53" ht="14.1" customHeight="1" x14ac:dyDescent="0.2">
      <c r="A4" s="87" t="s">
        <v>150</v>
      </c>
      <c r="B4" s="138"/>
      <c r="C4" s="144"/>
      <c r="D4" s="138"/>
      <c r="E4" s="82" t="s">
        <v>37</v>
      </c>
      <c r="F4" s="82" t="s">
        <v>62</v>
      </c>
      <c r="G4" s="82" t="s">
        <v>81</v>
      </c>
      <c r="H4" s="82" t="s">
        <v>95</v>
      </c>
      <c r="I4" s="82" t="s">
        <v>106</v>
      </c>
      <c r="J4" s="82" t="s">
        <v>111</v>
      </c>
      <c r="K4" s="82" t="s">
        <v>37</v>
      </c>
      <c r="L4" s="82" t="s">
        <v>62</v>
      </c>
      <c r="M4" s="82" t="s">
        <v>81</v>
      </c>
      <c r="N4" s="82" t="s">
        <v>95</v>
      </c>
      <c r="O4" s="82" t="s">
        <v>106</v>
      </c>
      <c r="P4" s="82" t="s">
        <v>111</v>
      </c>
      <c r="Q4" s="82" t="s">
        <v>37</v>
      </c>
      <c r="R4" s="82" t="s">
        <v>62</v>
      </c>
      <c r="S4" s="82" t="s">
        <v>81</v>
      </c>
      <c r="T4" s="82" t="s">
        <v>95</v>
      </c>
      <c r="U4" s="82" t="s">
        <v>106</v>
      </c>
      <c r="V4" s="82" t="s">
        <v>111</v>
      </c>
      <c r="W4" s="87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33</v>
      </c>
      <c r="C5" s="6" t="s">
        <v>1511</v>
      </c>
      <c r="D5" s="5"/>
      <c r="E5" s="81">
        <v>98500</v>
      </c>
      <c r="F5" s="81">
        <v>98500</v>
      </c>
      <c r="G5" s="81">
        <v>4400</v>
      </c>
      <c r="H5" s="81">
        <v>0</v>
      </c>
      <c r="I5" s="81">
        <v>102900</v>
      </c>
      <c r="J5" s="81">
        <v>0</v>
      </c>
      <c r="K5" s="81">
        <v>85100</v>
      </c>
      <c r="L5" s="81">
        <v>85100</v>
      </c>
      <c r="M5" s="81">
        <v>5500</v>
      </c>
      <c r="N5" s="81">
        <v>0</v>
      </c>
      <c r="O5" s="81">
        <v>90600</v>
      </c>
      <c r="P5" s="81"/>
      <c r="Q5" s="81">
        <v>84000</v>
      </c>
      <c r="R5" s="81">
        <v>84000</v>
      </c>
      <c r="S5" s="81">
        <v>5500</v>
      </c>
      <c r="T5" s="81">
        <v>0</v>
      </c>
      <c r="U5" s="81">
        <v>89500</v>
      </c>
      <c r="V5" s="81">
        <v>0</v>
      </c>
      <c r="W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4" t="s">
        <v>1510</v>
      </c>
      <c r="D6" s="12"/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/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4" t="s">
        <v>1508</v>
      </c>
      <c r="D7" s="12"/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/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4" t="s">
        <v>1509</v>
      </c>
      <c r="D8" s="12"/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/>
      <c r="Q8" s="50">
        <v>35400</v>
      </c>
      <c r="R8" s="50">
        <v>35400</v>
      </c>
      <c r="S8" s="50">
        <v>5800</v>
      </c>
      <c r="T8" s="50">
        <v>0</v>
      </c>
      <c r="U8" s="50">
        <v>41200</v>
      </c>
      <c r="V8" s="50">
        <v>0</v>
      </c>
      <c r="W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4" t="s">
        <v>1023</v>
      </c>
      <c r="D9" s="12"/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/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4" t="s">
        <v>1503</v>
      </c>
      <c r="D10" s="12"/>
      <c r="E10" s="50">
        <v>35400</v>
      </c>
      <c r="F10" s="50">
        <v>35400</v>
      </c>
      <c r="G10" s="50">
        <v>5400</v>
      </c>
      <c r="H10" s="50">
        <v>0</v>
      </c>
      <c r="I10" s="50">
        <v>40800</v>
      </c>
      <c r="J10" s="50">
        <v>0</v>
      </c>
      <c r="K10" s="50">
        <v>36100</v>
      </c>
      <c r="L10" s="50">
        <v>36100</v>
      </c>
      <c r="M10" s="50">
        <v>3300</v>
      </c>
      <c r="N10" s="50">
        <v>0</v>
      </c>
      <c r="O10" s="50">
        <v>39400</v>
      </c>
      <c r="P10" s="50"/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4" t="s">
        <v>1504</v>
      </c>
      <c r="D11" s="12"/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/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7"/>
      <c r="C12" s="4" t="s">
        <v>1279</v>
      </c>
      <c r="D12" s="12"/>
      <c r="E12" s="50">
        <v>133900</v>
      </c>
      <c r="F12" s="50">
        <v>133900</v>
      </c>
      <c r="G12" s="50">
        <v>9800</v>
      </c>
      <c r="H12" s="50">
        <v>0</v>
      </c>
      <c r="I12" s="50">
        <v>143700</v>
      </c>
      <c r="J12" s="50"/>
      <c r="K12" s="50">
        <v>121200</v>
      </c>
      <c r="L12" s="50">
        <v>121200</v>
      </c>
      <c r="M12" s="50">
        <v>8800</v>
      </c>
      <c r="N12" s="50">
        <v>0</v>
      </c>
      <c r="O12" s="50">
        <v>130000</v>
      </c>
      <c r="P12" s="50">
        <v>0</v>
      </c>
      <c r="Q12" s="50">
        <v>119400</v>
      </c>
      <c r="R12" s="50">
        <v>119400</v>
      </c>
      <c r="S12" s="50">
        <v>11300</v>
      </c>
      <c r="T12" s="50">
        <v>0</v>
      </c>
      <c r="U12" s="50">
        <v>130700</v>
      </c>
      <c r="V12" s="50">
        <v>0</v>
      </c>
      <c r="W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3" t="s">
        <v>1160</v>
      </c>
      <c r="C13" s="4" t="s">
        <v>1511</v>
      </c>
      <c r="D13" s="12"/>
      <c r="E13" s="50">
        <v>1356300</v>
      </c>
      <c r="F13" s="50">
        <v>1350300</v>
      </c>
      <c r="G13" s="50">
        <v>8700</v>
      </c>
      <c r="H13" s="50">
        <v>-2700</v>
      </c>
      <c r="I13" s="50">
        <v>1356300</v>
      </c>
      <c r="J13" s="63"/>
      <c r="K13" s="50">
        <v>919800</v>
      </c>
      <c r="L13" s="50">
        <v>905800</v>
      </c>
      <c r="M13" s="50">
        <v>14500</v>
      </c>
      <c r="N13" s="50">
        <v>-500</v>
      </c>
      <c r="O13" s="50">
        <v>919800</v>
      </c>
      <c r="P13" s="63"/>
      <c r="Q13" s="50">
        <v>775300</v>
      </c>
      <c r="R13" s="50">
        <v>759200</v>
      </c>
      <c r="S13" s="50">
        <v>16400</v>
      </c>
      <c r="T13" s="50">
        <v>-300</v>
      </c>
      <c r="U13" s="50">
        <v>775300</v>
      </c>
      <c r="V13" s="63"/>
      <c r="W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4" t="s">
        <v>1510</v>
      </c>
      <c r="D14" s="12"/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63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63"/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63"/>
      <c r="W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4" t="s">
        <v>1508</v>
      </c>
      <c r="D15" s="12"/>
      <c r="E15" s="50">
        <v>48400</v>
      </c>
      <c r="F15" s="50">
        <v>48100</v>
      </c>
      <c r="G15" s="50">
        <v>300</v>
      </c>
      <c r="H15" s="50">
        <v>0</v>
      </c>
      <c r="I15" s="50">
        <v>48400</v>
      </c>
      <c r="J15" s="63"/>
      <c r="K15" s="50">
        <v>96600</v>
      </c>
      <c r="L15" s="50">
        <v>96900</v>
      </c>
      <c r="M15" s="50">
        <v>0</v>
      </c>
      <c r="N15" s="50">
        <v>-300</v>
      </c>
      <c r="O15" s="50">
        <v>96600</v>
      </c>
      <c r="P15" s="63"/>
      <c r="Q15" s="50">
        <v>48000</v>
      </c>
      <c r="R15" s="50">
        <v>48000</v>
      </c>
      <c r="S15" s="50">
        <v>100</v>
      </c>
      <c r="T15" s="50">
        <v>-100</v>
      </c>
      <c r="U15" s="50">
        <v>48000</v>
      </c>
      <c r="V15" s="63"/>
      <c r="W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4" t="s">
        <v>1509</v>
      </c>
      <c r="D16" s="12"/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63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63"/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63"/>
      <c r="W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4" t="s">
        <v>1023</v>
      </c>
      <c r="D17" s="12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63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63"/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63"/>
      <c r="W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4" t="s">
        <v>1503</v>
      </c>
      <c r="D18" s="12"/>
      <c r="E18" s="50">
        <v>2200</v>
      </c>
      <c r="F18" s="50">
        <v>2500</v>
      </c>
      <c r="G18" s="50">
        <v>0</v>
      </c>
      <c r="H18" s="50">
        <v>-300</v>
      </c>
      <c r="I18" s="50">
        <v>2200</v>
      </c>
      <c r="J18" s="63"/>
      <c r="K18" s="50">
        <v>24200</v>
      </c>
      <c r="L18" s="50">
        <v>23900</v>
      </c>
      <c r="M18" s="50">
        <v>400</v>
      </c>
      <c r="N18" s="50">
        <v>-100</v>
      </c>
      <c r="O18" s="50">
        <v>24200</v>
      </c>
      <c r="P18" s="63"/>
      <c r="Q18" s="50">
        <v>24000</v>
      </c>
      <c r="R18" s="50">
        <v>23400</v>
      </c>
      <c r="S18" s="50">
        <v>600</v>
      </c>
      <c r="T18" s="50">
        <v>0</v>
      </c>
      <c r="U18" s="50">
        <v>24000</v>
      </c>
      <c r="V18" s="63"/>
      <c r="W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4" t="s">
        <v>1504</v>
      </c>
      <c r="D19" s="12"/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63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63"/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63"/>
      <c r="W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4" t="s">
        <v>1278</v>
      </c>
      <c r="D20" s="12"/>
      <c r="E20" s="50">
        <v>1406900</v>
      </c>
      <c r="F20" s="50">
        <v>1400900</v>
      </c>
      <c r="G20" s="50">
        <v>9000</v>
      </c>
      <c r="H20" s="50">
        <v>-3000</v>
      </c>
      <c r="I20" s="50">
        <v>1406900</v>
      </c>
      <c r="J20" s="63"/>
      <c r="K20" s="50">
        <v>1040600</v>
      </c>
      <c r="L20" s="50">
        <v>1026600</v>
      </c>
      <c r="M20" s="50">
        <v>14900</v>
      </c>
      <c r="N20" s="50">
        <v>-900</v>
      </c>
      <c r="O20" s="50">
        <v>1040600</v>
      </c>
      <c r="P20" s="63"/>
      <c r="Q20" s="50">
        <v>847300</v>
      </c>
      <c r="R20" s="50">
        <v>830600</v>
      </c>
      <c r="S20" s="50">
        <v>17100</v>
      </c>
      <c r="T20" s="50">
        <v>-400</v>
      </c>
      <c r="U20" s="50">
        <v>847300</v>
      </c>
      <c r="V20" s="63"/>
      <c r="W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4" t="s">
        <v>1290</v>
      </c>
      <c r="D21" s="12"/>
      <c r="E21" s="50">
        <v>4100</v>
      </c>
      <c r="F21" s="50">
        <v>3200</v>
      </c>
      <c r="G21" s="50">
        <v>900</v>
      </c>
      <c r="H21" s="50">
        <v>0</v>
      </c>
      <c r="I21" s="50">
        <v>4100</v>
      </c>
      <c r="J21" s="63"/>
      <c r="K21" s="50">
        <v>900</v>
      </c>
      <c r="L21" s="50">
        <v>0</v>
      </c>
      <c r="M21" s="50">
        <v>900</v>
      </c>
      <c r="N21" s="50">
        <v>0</v>
      </c>
      <c r="O21" s="50">
        <v>900</v>
      </c>
      <c r="P21" s="63"/>
      <c r="Q21" s="50">
        <v>9100</v>
      </c>
      <c r="R21" s="50">
        <v>8200</v>
      </c>
      <c r="S21" s="50">
        <v>900</v>
      </c>
      <c r="T21" s="50">
        <v>0</v>
      </c>
      <c r="U21" s="50">
        <v>9100</v>
      </c>
      <c r="V21" s="63"/>
      <c r="W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31"/>
      <c r="D22" s="39" t="s">
        <v>1060</v>
      </c>
      <c r="E22" s="63"/>
      <c r="F22" s="63"/>
      <c r="G22" s="63"/>
      <c r="H22" s="63"/>
      <c r="I22" s="50">
        <v>0</v>
      </c>
      <c r="J22" s="63"/>
      <c r="K22" s="63"/>
      <c r="L22" s="63"/>
      <c r="M22" s="63"/>
      <c r="N22" s="63"/>
      <c r="O22" s="50"/>
      <c r="P22" s="63"/>
      <c r="Q22" s="63"/>
      <c r="R22" s="63"/>
      <c r="S22" s="63"/>
      <c r="T22" s="63"/>
      <c r="U22" s="50">
        <v>0</v>
      </c>
      <c r="V22" s="63"/>
      <c r="W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7"/>
      <c r="C23" s="4" t="s">
        <v>1335</v>
      </c>
      <c r="D23" s="12"/>
      <c r="E23" s="50">
        <v>1411000</v>
      </c>
      <c r="F23" s="50">
        <v>1404100</v>
      </c>
      <c r="G23" s="50">
        <v>9900</v>
      </c>
      <c r="H23" s="50">
        <v>-3000</v>
      </c>
      <c r="I23" s="50">
        <v>1411000</v>
      </c>
      <c r="J23" s="63"/>
      <c r="K23" s="50">
        <v>1041500</v>
      </c>
      <c r="L23" s="50">
        <v>1026600</v>
      </c>
      <c r="M23" s="50">
        <v>15800</v>
      </c>
      <c r="N23" s="50">
        <v>-900</v>
      </c>
      <c r="O23" s="50">
        <v>1041500</v>
      </c>
      <c r="P23" s="63"/>
      <c r="Q23" s="50">
        <v>856400</v>
      </c>
      <c r="R23" s="50">
        <v>838800</v>
      </c>
      <c r="S23" s="50">
        <v>18000</v>
      </c>
      <c r="T23" s="50">
        <v>-400</v>
      </c>
      <c r="U23" s="50">
        <v>856400</v>
      </c>
      <c r="V23" s="63"/>
      <c r="W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3" t="s">
        <v>35</v>
      </c>
      <c r="C24" s="4" t="s">
        <v>1511</v>
      </c>
      <c r="D24" s="12"/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63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63"/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63"/>
      <c r="W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4" t="s">
        <v>1510</v>
      </c>
      <c r="D25" s="12"/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63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63"/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63"/>
      <c r="W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4" t="s">
        <v>1508</v>
      </c>
      <c r="D26" s="12"/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63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63"/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63"/>
      <c r="W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4" t="s">
        <v>1509</v>
      </c>
      <c r="D27" s="12"/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63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63"/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63"/>
      <c r="W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4" t="s">
        <v>1023</v>
      </c>
      <c r="D28" s="12"/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63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63"/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63"/>
      <c r="W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4" t="s">
        <v>1503</v>
      </c>
      <c r="D29" s="12"/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6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63"/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63"/>
      <c r="W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4" t="s">
        <v>1504</v>
      </c>
      <c r="D30" s="12"/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63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63"/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63"/>
      <c r="W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4" t="s">
        <v>1280</v>
      </c>
      <c r="D31" s="12"/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63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63"/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63"/>
      <c r="W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2" t="s">
        <v>79</v>
      </c>
      <c r="B32" s="8"/>
      <c r="C32" s="4" t="s">
        <v>1291</v>
      </c>
      <c r="D32" s="12"/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63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63"/>
      <c r="Q32" s="50"/>
      <c r="R32" s="50"/>
      <c r="S32" s="50">
        <v>0</v>
      </c>
      <c r="T32" s="50">
        <v>0</v>
      </c>
      <c r="U32" s="50">
        <v>0</v>
      </c>
      <c r="V32" s="63"/>
      <c r="W32" s="32" t="s">
        <v>79</v>
      </c>
      <c r="AZ32" s="69" t="s">
        <v>244</v>
      </c>
      <c r="BA32" s="69" t="s">
        <v>677</v>
      </c>
    </row>
    <row r="33" spans="1:53" ht="14.1" customHeight="1" x14ac:dyDescent="0.2">
      <c r="A33" s="32" t="s">
        <v>80</v>
      </c>
      <c r="B33" s="8"/>
      <c r="C33" s="31"/>
      <c r="D33" s="39" t="s">
        <v>1060</v>
      </c>
      <c r="E33" s="63"/>
      <c r="F33" s="63"/>
      <c r="G33" s="63"/>
      <c r="H33" s="63"/>
      <c r="I33" s="50">
        <v>0</v>
      </c>
      <c r="J33" s="63"/>
      <c r="K33" s="63"/>
      <c r="L33" s="63"/>
      <c r="M33" s="63"/>
      <c r="N33" s="63"/>
      <c r="O33" s="50">
        <v>0</v>
      </c>
      <c r="P33" s="63"/>
      <c r="Q33" s="63"/>
      <c r="R33" s="63"/>
      <c r="S33" s="63"/>
      <c r="T33" s="63"/>
      <c r="U33" s="50"/>
      <c r="V33" s="63"/>
      <c r="W33" s="32" t="s">
        <v>80</v>
      </c>
      <c r="AZ33" s="69" t="s">
        <v>245</v>
      </c>
      <c r="BA33" s="69" t="s">
        <v>681</v>
      </c>
    </row>
    <row r="34" spans="1:53" ht="14.1" customHeight="1" x14ac:dyDescent="0.2">
      <c r="A34" s="32" t="s">
        <v>82</v>
      </c>
      <c r="B34" s="8"/>
      <c r="C34" s="4" t="s">
        <v>1336</v>
      </c>
      <c r="D34" s="12"/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63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63"/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63"/>
      <c r="W34" s="32" t="s">
        <v>82</v>
      </c>
      <c r="AZ34" s="69" t="s">
        <v>246</v>
      </c>
      <c r="BA34" s="69" t="s">
        <v>683</v>
      </c>
    </row>
    <row r="35" spans="1:53" ht="14.1" customHeight="1" x14ac:dyDescent="0.2">
      <c r="A35" s="32" t="s">
        <v>83</v>
      </c>
      <c r="B35" s="7"/>
      <c r="C35" s="33"/>
      <c r="D35" s="39" t="s">
        <v>1061</v>
      </c>
      <c r="E35" s="63"/>
      <c r="F35" s="63"/>
      <c r="G35" s="63"/>
      <c r="H35" s="63"/>
      <c r="I35" s="50">
        <v>0</v>
      </c>
      <c r="J35" s="63"/>
      <c r="K35" s="63"/>
      <c r="L35" s="63"/>
      <c r="M35" s="63"/>
      <c r="N35" s="63"/>
      <c r="O35" s="50">
        <v>0</v>
      </c>
      <c r="P35" s="63"/>
      <c r="Q35" s="63"/>
      <c r="R35" s="63"/>
      <c r="S35" s="63"/>
      <c r="T35" s="63"/>
      <c r="U35" s="50"/>
      <c r="V35" s="63"/>
      <c r="W35" s="32" t="s">
        <v>83</v>
      </c>
      <c r="AZ35" s="69" t="s">
        <v>247</v>
      </c>
      <c r="BA35" s="69" t="s">
        <v>680</v>
      </c>
    </row>
    <row r="36" spans="1:53" ht="14.1" customHeight="1" x14ac:dyDescent="0.2">
      <c r="A36" s="32" t="s">
        <v>85</v>
      </c>
      <c r="B36" s="141" t="s">
        <v>1337</v>
      </c>
      <c r="C36" s="13"/>
      <c r="D36" s="12"/>
      <c r="E36" s="50">
        <v>1544900</v>
      </c>
      <c r="F36" s="50">
        <v>1538000</v>
      </c>
      <c r="G36" s="63"/>
      <c r="H36" s="63"/>
      <c r="I36" s="50">
        <v>1554700</v>
      </c>
      <c r="J36" s="63"/>
      <c r="K36" s="50">
        <v>1162700</v>
      </c>
      <c r="L36" s="50">
        <v>1147800</v>
      </c>
      <c r="M36" s="63"/>
      <c r="N36" s="63"/>
      <c r="O36" s="50">
        <v>1171500</v>
      </c>
      <c r="P36" s="63"/>
      <c r="Q36" s="50">
        <v>975800</v>
      </c>
      <c r="R36" s="50">
        <v>958200</v>
      </c>
      <c r="S36" s="63"/>
      <c r="T36" s="63"/>
      <c r="U36" s="50">
        <v>987100</v>
      </c>
      <c r="V36" s="63"/>
      <c r="W36" s="32" t="s">
        <v>85</v>
      </c>
      <c r="AZ36" s="69" t="s">
        <v>248</v>
      </c>
      <c r="BA36" s="69" t="s">
        <v>684</v>
      </c>
    </row>
    <row r="37" spans="1:53" ht="14.1" customHeight="1" x14ac:dyDescent="0.2">
      <c r="A37" s="32" t="s">
        <v>86</v>
      </c>
      <c r="B37" s="141" t="s">
        <v>15</v>
      </c>
      <c r="C37" s="13"/>
      <c r="D37" s="12"/>
      <c r="E37" s="63"/>
      <c r="F37" s="63"/>
      <c r="G37" s="63"/>
      <c r="H37" s="63"/>
      <c r="I37" s="50">
        <v>900</v>
      </c>
      <c r="J37" s="63"/>
      <c r="K37" s="63"/>
      <c r="L37" s="63"/>
      <c r="M37" s="63"/>
      <c r="N37" s="63"/>
      <c r="O37" s="50">
        <v>900</v>
      </c>
      <c r="P37" s="63"/>
      <c r="Q37" s="63"/>
      <c r="R37" s="63"/>
      <c r="S37" s="63"/>
      <c r="T37" s="63"/>
      <c r="U37" s="50"/>
      <c r="V37" s="63"/>
      <c r="W37" s="32" t="s">
        <v>86</v>
      </c>
      <c r="AZ37" s="69" t="s">
        <v>249</v>
      </c>
      <c r="BA37" s="69" t="s">
        <v>674</v>
      </c>
    </row>
    <row r="38" spans="1:53" ht="14.1" customHeight="1" x14ac:dyDescent="0.2">
      <c r="A38" s="32" t="s">
        <v>87</v>
      </c>
      <c r="B38" s="3" t="s">
        <v>291</v>
      </c>
      <c r="C38" s="4" t="s">
        <v>1507</v>
      </c>
      <c r="D38" s="12"/>
      <c r="E38" s="50">
        <v>0</v>
      </c>
      <c r="F38" s="50">
        <v>0</v>
      </c>
      <c r="G38" s="63"/>
      <c r="H38" s="63"/>
      <c r="I38" s="50">
        <v>0</v>
      </c>
      <c r="J38" s="63"/>
      <c r="K38" s="50">
        <v>0</v>
      </c>
      <c r="L38" s="50">
        <v>0</v>
      </c>
      <c r="M38" s="63"/>
      <c r="N38" s="63"/>
      <c r="O38" s="50">
        <v>0</v>
      </c>
      <c r="P38" s="63"/>
      <c r="Q38" s="50">
        <v>0</v>
      </c>
      <c r="R38" s="50">
        <v>0</v>
      </c>
      <c r="S38" s="63"/>
      <c r="T38" s="63"/>
      <c r="U38" s="50"/>
      <c r="V38" s="63"/>
      <c r="W38" s="32" t="s">
        <v>87</v>
      </c>
      <c r="AZ38" s="69" t="s">
        <v>250</v>
      </c>
      <c r="BA38" s="69" t="s">
        <v>675</v>
      </c>
    </row>
    <row r="39" spans="1:53" ht="14.1" customHeight="1" x14ac:dyDescent="0.2">
      <c r="A39" s="32" t="s">
        <v>89</v>
      </c>
      <c r="B39" s="8"/>
      <c r="C39" s="4" t="s">
        <v>1506</v>
      </c>
      <c r="D39" s="12"/>
      <c r="E39" s="50">
        <v>0</v>
      </c>
      <c r="F39" s="50">
        <v>0</v>
      </c>
      <c r="G39" s="63"/>
      <c r="H39" s="63"/>
      <c r="I39" s="50">
        <v>0</v>
      </c>
      <c r="J39" s="63"/>
      <c r="K39" s="50">
        <v>0</v>
      </c>
      <c r="L39" s="50">
        <v>0</v>
      </c>
      <c r="M39" s="63"/>
      <c r="N39" s="63"/>
      <c r="O39" s="50">
        <v>0</v>
      </c>
      <c r="P39" s="63"/>
      <c r="Q39" s="50">
        <v>0</v>
      </c>
      <c r="R39" s="50">
        <v>0</v>
      </c>
      <c r="S39" s="63"/>
      <c r="T39" s="63"/>
      <c r="U39" s="50"/>
      <c r="V39" s="63"/>
      <c r="W39" s="32" t="s">
        <v>89</v>
      </c>
      <c r="AZ39" s="69" t="s">
        <v>251</v>
      </c>
      <c r="BA39" s="69" t="s">
        <v>667</v>
      </c>
    </row>
    <row r="40" spans="1:53" ht="14.1" customHeight="1" x14ac:dyDescent="0.2">
      <c r="A40" s="32" t="s">
        <v>90</v>
      </c>
      <c r="B40" s="7"/>
      <c r="C40" s="4" t="s">
        <v>1505</v>
      </c>
      <c r="D40" s="12"/>
      <c r="E40" s="50">
        <v>0</v>
      </c>
      <c r="F40" s="50">
        <v>0</v>
      </c>
      <c r="G40" s="63"/>
      <c r="H40" s="63"/>
      <c r="I40" s="50">
        <v>0</v>
      </c>
      <c r="J40" s="63"/>
      <c r="K40" s="50">
        <v>0</v>
      </c>
      <c r="L40" s="50">
        <v>0</v>
      </c>
      <c r="M40" s="63"/>
      <c r="N40" s="63"/>
      <c r="O40" s="50">
        <v>0</v>
      </c>
      <c r="P40" s="63"/>
      <c r="Q40" s="50">
        <v>0</v>
      </c>
      <c r="R40" s="50">
        <v>0</v>
      </c>
      <c r="S40" s="63"/>
      <c r="T40" s="63"/>
      <c r="U40" s="50"/>
      <c r="V40" s="63"/>
      <c r="W40" s="32" t="s">
        <v>90</v>
      </c>
      <c r="AZ40" s="69" t="s">
        <v>252</v>
      </c>
      <c r="BA40" s="69" t="s">
        <v>669</v>
      </c>
    </row>
    <row r="41" spans="1:53" ht="14.1" customHeight="1" x14ac:dyDescent="0.2">
      <c r="A41" s="32" t="s">
        <v>91</v>
      </c>
      <c r="B41" s="3" t="s">
        <v>292</v>
      </c>
      <c r="C41" s="4" t="s">
        <v>1507</v>
      </c>
      <c r="D41" s="12"/>
      <c r="E41" s="50">
        <v>0</v>
      </c>
      <c r="F41" s="50">
        <v>0</v>
      </c>
      <c r="G41" s="63"/>
      <c r="H41" s="63"/>
      <c r="I41" s="50">
        <v>0</v>
      </c>
      <c r="J41" s="63"/>
      <c r="K41" s="50">
        <v>0</v>
      </c>
      <c r="L41" s="50">
        <v>0</v>
      </c>
      <c r="M41" s="63"/>
      <c r="N41" s="63"/>
      <c r="O41" s="50">
        <v>0</v>
      </c>
      <c r="P41" s="63"/>
      <c r="Q41" s="50">
        <v>0</v>
      </c>
      <c r="R41" s="50">
        <v>0</v>
      </c>
      <c r="S41" s="63"/>
      <c r="T41" s="63"/>
      <c r="U41" s="50"/>
      <c r="V41" s="63"/>
      <c r="W41" s="32" t="s">
        <v>91</v>
      </c>
      <c r="AZ41" s="69" t="s">
        <v>253</v>
      </c>
      <c r="BA41" s="69" t="s">
        <v>671</v>
      </c>
    </row>
    <row r="42" spans="1:53" ht="14.1" customHeight="1" x14ac:dyDescent="0.2">
      <c r="A42" s="32" t="s">
        <v>92</v>
      </c>
      <c r="B42" s="8"/>
      <c r="C42" s="4" t="s">
        <v>1506</v>
      </c>
      <c r="D42" s="12"/>
      <c r="E42" s="50">
        <v>0</v>
      </c>
      <c r="F42" s="50">
        <v>0</v>
      </c>
      <c r="G42" s="63"/>
      <c r="H42" s="63"/>
      <c r="I42" s="50">
        <v>0</v>
      </c>
      <c r="J42" s="63"/>
      <c r="K42" s="50">
        <v>0</v>
      </c>
      <c r="L42" s="50">
        <v>0</v>
      </c>
      <c r="M42" s="63"/>
      <c r="N42" s="63"/>
      <c r="O42" s="50">
        <v>0</v>
      </c>
      <c r="P42" s="63"/>
      <c r="Q42" s="50">
        <v>0</v>
      </c>
      <c r="R42" s="50">
        <v>0</v>
      </c>
      <c r="S42" s="63"/>
      <c r="T42" s="63"/>
      <c r="U42" s="50"/>
      <c r="V42" s="63"/>
      <c r="W42" s="32" t="s">
        <v>92</v>
      </c>
      <c r="AZ42" s="69" t="s">
        <v>254</v>
      </c>
      <c r="BA42" s="69" t="s">
        <v>673</v>
      </c>
    </row>
    <row r="43" spans="1:53" ht="14.1" customHeight="1" x14ac:dyDescent="0.2">
      <c r="A43" s="32" t="s">
        <v>93</v>
      </c>
      <c r="B43" s="7"/>
      <c r="C43" s="134" t="s">
        <v>1505</v>
      </c>
      <c r="D43" s="12"/>
      <c r="E43" s="50">
        <v>0</v>
      </c>
      <c r="F43" s="50">
        <v>0</v>
      </c>
      <c r="G43" s="63"/>
      <c r="H43" s="63"/>
      <c r="I43" s="50">
        <v>0</v>
      </c>
      <c r="J43" s="63"/>
      <c r="K43" s="50">
        <v>0</v>
      </c>
      <c r="L43" s="50">
        <v>0</v>
      </c>
      <c r="M43" s="63"/>
      <c r="N43" s="63"/>
      <c r="O43" s="50">
        <v>0</v>
      </c>
      <c r="P43" s="63"/>
      <c r="Q43" s="50">
        <v>0</v>
      </c>
      <c r="R43" s="50">
        <v>0</v>
      </c>
      <c r="S43" s="63"/>
      <c r="T43" s="63"/>
      <c r="U43" s="50"/>
      <c r="V43" s="63"/>
      <c r="W43" s="32" t="s">
        <v>93</v>
      </c>
      <c r="AZ43" s="69" t="s">
        <v>255</v>
      </c>
      <c r="BA43" s="69" t="s">
        <v>672</v>
      </c>
    </row>
    <row r="44" spans="1:53" ht="14.1" customHeight="1" x14ac:dyDescent="0.2">
      <c r="A44" s="32" t="s">
        <v>96</v>
      </c>
      <c r="B44" s="141" t="s">
        <v>607</v>
      </c>
      <c r="C44" s="13"/>
      <c r="D44" s="12"/>
      <c r="E44" s="50">
        <v>0</v>
      </c>
      <c r="F44" s="63"/>
      <c r="G44" s="63"/>
      <c r="H44" s="63"/>
      <c r="I44" s="63"/>
      <c r="J44" s="63"/>
      <c r="K44" s="50">
        <v>0</v>
      </c>
      <c r="L44" s="63"/>
      <c r="M44" s="63"/>
      <c r="N44" s="63"/>
      <c r="O44" s="63"/>
      <c r="P44" s="63"/>
      <c r="Q44" s="50">
        <v>0</v>
      </c>
      <c r="R44" s="63"/>
      <c r="S44" s="63"/>
      <c r="T44" s="63"/>
      <c r="U44" s="63"/>
      <c r="V44" s="63"/>
      <c r="W44" s="32" t="s">
        <v>96</v>
      </c>
      <c r="AZ44" s="69" t="s">
        <v>256</v>
      </c>
      <c r="BA44" s="69" t="s">
        <v>676</v>
      </c>
    </row>
    <row r="45" spans="1:53" ht="14.1" customHeight="1" x14ac:dyDescent="0.2">
      <c r="A45" s="32" t="s">
        <v>98</v>
      </c>
      <c r="B45" s="141" t="s">
        <v>606</v>
      </c>
      <c r="C45" s="13"/>
      <c r="D45" s="12"/>
      <c r="E45" s="50">
        <v>0</v>
      </c>
      <c r="F45" s="63"/>
      <c r="G45" s="63"/>
      <c r="H45" s="63"/>
      <c r="I45" s="63"/>
      <c r="J45" s="63"/>
      <c r="K45" s="50">
        <v>0</v>
      </c>
      <c r="L45" s="63"/>
      <c r="M45" s="63"/>
      <c r="N45" s="63"/>
      <c r="O45" s="63"/>
      <c r="P45" s="63"/>
      <c r="Q45" s="50">
        <v>0</v>
      </c>
      <c r="R45" s="63"/>
      <c r="S45" s="63"/>
      <c r="T45" s="63"/>
      <c r="U45" s="63"/>
      <c r="V45" s="63"/>
      <c r="W45" s="32" t="s">
        <v>98</v>
      </c>
      <c r="AZ45" s="69" t="s">
        <v>257</v>
      </c>
      <c r="BA45" s="69" t="s">
        <v>668</v>
      </c>
    </row>
    <row r="46" spans="1:53" ht="14.1" customHeight="1" x14ac:dyDescent="0.2">
      <c r="A46" s="32" t="s">
        <v>99</v>
      </c>
      <c r="B46" s="141" t="s">
        <v>609</v>
      </c>
      <c r="C46" s="13"/>
      <c r="D46" s="12"/>
      <c r="E46" s="50">
        <v>0</v>
      </c>
      <c r="F46" s="63"/>
      <c r="G46" s="63"/>
      <c r="H46" s="63"/>
      <c r="I46" s="63"/>
      <c r="J46" s="63"/>
      <c r="K46" s="50">
        <v>0</v>
      </c>
      <c r="L46" s="63"/>
      <c r="M46" s="63"/>
      <c r="N46" s="63"/>
      <c r="O46" s="63"/>
      <c r="P46" s="63"/>
      <c r="Q46" s="50">
        <v>0</v>
      </c>
      <c r="R46" s="63"/>
      <c r="S46" s="63"/>
      <c r="T46" s="63"/>
      <c r="U46" s="63"/>
      <c r="V46" s="63"/>
      <c r="W46" s="32" t="s">
        <v>99</v>
      </c>
      <c r="AZ46" s="69" t="s">
        <v>258</v>
      </c>
      <c r="BA46" s="69" t="s">
        <v>665</v>
      </c>
    </row>
    <row r="47" spans="1:53" ht="14.1" customHeight="1" x14ac:dyDescent="0.2">
      <c r="A47" s="34" t="s">
        <v>100</v>
      </c>
      <c r="B47" s="3" t="s">
        <v>608</v>
      </c>
      <c r="C47" s="145"/>
      <c r="D47" s="1"/>
      <c r="E47" s="51">
        <v>0</v>
      </c>
      <c r="F47" s="55"/>
      <c r="G47" s="55"/>
      <c r="H47" s="55"/>
      <c r="I47" s="55"/>
      <c r="J47" s="55"/>
      <c r="K47" s="51">
        <v>0</v>
      </c>
      <c r="L47" s="55"/>
      <c r="M47" s="55"/>
      <c r="N47" s="55"/>
      <c r="O47" s="55"/>
      <c r="P47" s="55"/>
      <c r="Q47" s="51">
        <v>0</v>
      </c>
      <c r="R47" s="55"/>
      <c r="S47" s="55"/>
      <c r="T47" s="55"/>
      <c r="U47" s="55"/>
      <c r="V47" s="55"/>
      <c r="W47" s="34" t="s">
        <v>100</v>
      </c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50">
    <mergeCell ref="B45:D45"/>
    <mergeCell ref="B46:D46"/>
    <mergeCell ref="B47:D47"/>
    <mergeCell ref="B41:B43"/>
    <mergeCell ref="C41:D41"/>
    <mergeCell ref="C42:D42"/>
    <mergeCell ref="C43:D43"/>
    <mergeCell ref="B44:D44"/>
    <mergeCell ref="B36:D36"/>
    <mergeCell ref="B37:D37"/>
    <mergeCell ref="B38:B40"/>
    <mergeCell ref="C38:D38"/>
    <mergeCell ref="C39:D39"/>
    <mergeCell ref="C40:D40"/>
    <mergeCell ref="B24:B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B13:B23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B5:B12"/>
    <mergeCell ref="C5:D5"/>
    <mergeCell ref="C6:D6"/>
    <mergeCell ref="C7:D7"/>
    <mergeCell ref="C8:D8"/>
    <mergeCell ref="C9:D9"/>
    <mergeCell ref="C10:D10"/>
    <mergeCell ref="C11:D11"/>
    <mergeCell ref="C12:D12"/>
    <mergeCell ref="A1:V1"/>
    <mergeCell ref="E2:J2"/>
    <mergeCell ref="K2:P2"/>
    <mergeCell ref="Q2:V2"/>
    <mergeCell ref="B4:D4"/>
  </mergeCell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P1"/>
    </sheetView>
  </sheetViews>
  <sheetFormatPr defaultColWidth="0" defaultRowHeight="12.75" zeroHeight="1" x14ac:dyDescent="0.2"/>
  <cols>
    <col min="1" max="1" width="8.28515625" customWidth="1"/>
    <col min="2" max="2" width="10.7109375" customWidth="1"/>
    <col min="3" max="3" width="12.5703125" customWidth="1"/>
    <col min="4" max="16" width="26.7109375" customWidth="1"/>
    <col min="17" max="17" width="8.28515625" customWidth="1"/>
    <col min="18" max="53" width="13.5703125" hidden="1" customWidth="1"/>
    <col min="54" max="16384" width="11.42578125" hidden="1"/>
  </cols>
  <sheetData>
    <row r="1" spans="1:53" ht="30" customHeight="1" x14ac:dyDescent="0.2">
      <c r="A1" s="131" t="s">
        <v>153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86" t="s">
        <v>627</v>
      </c>
      <c r="D2" s="22"/>
      <c r="E2" s="14" t="s">
        <v>1537</v>
      </c>
      <c r="F2" s="13"/>
      <c r="G2" s="13"/>
      <c r="H2" s="12"/>
      <c r="I2" s="11" t="s">
        <v>1421</v>
      </c>
      <c r="J2" s="13"/>
      <c r="K2" s="13"/>
      <c r="L2" s="12"/>
      <c r="M2" s="11" t="s">
        <v>1514</v>
      </c>
      <c r="N2" s="13"/>
      <c r="O2" s="13"/>
      <c r="P2" s="12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35"/>
      <c r="D3" s="20"/>
      <c r="E3" s="46" t="s">
        <v>1476</v>
      </c>
      <c r="F3" s="52" t="s">
        <v>40</v>
      </c>
      <c r="G3" s="52" t="s">
        <v>64</v>
      </c>
      <c r="H3" s="52" t="s">
        <v>1202</v>
      </c>
      <c r="I3" s="52" t="s">
        <v>1476</v>
      </c>
      <c r="J3" s="52" t="s">
        <v>40</v>
      </c>
      <c r="K3" s="52" t="s">
        <v>64</v>
      </c>
      <c r="L3" s="52" t="s">
        <v>1202</v>
      </c>
      <c r="M3" s="52" t="s">
        <v>1476</v>
      </c>
      <c r="N3" s="52" t="s">
        <v>40</v>
      </c>
      <c r="O3" s="52" t="s">
        <v>64</v>
      </c>
      <c r="P3" s="52" t="s">
        <v>1202</v>
      </c>
      <c r="AZ3" s="69" t="s">
        <v>46</v>
      </c>
      <c r="BA3" s="69" t="s">
        <v>950</v>
      </c>
    </row>
    <row r="4" spans="1:53" ht="14.1" customHeight="1" x14ac:dyDescent="0.2">
      <c r="A4" s="73" t="s">
        <v>152</v>
      </c>
      <c r="B4" s="139"/>
      <c r="C4" s="144"/>
      <c r="D4" s="138"/>
      <c r="E4" s="48" t="s">
        <v>37</v>
      </c>
      <c r="F4" s="53" t="s">
        <v>62</v>
      </c>
      <c r="G4" s="53" t="s">
        <v>81</v>
      </c>
      <c r="H4" s="53" t="s">
        <v>95</v>
      </c>
      <c r="I4" s="53" t="s">
        <v>37</v>
      </c>
      <c r="J4" s="53" t="s">
        <v>62</v>
      </c>
      <c r="K4" s="53" t="s">
        <v>81</v>
      </c>
      <c r="L4" s="53" t="s">
        <v>95</v>
      </c>
      <c r="M4" s="53" t="s">
        <v>37</v>
      </c>
      <c r="N4" s="53" t="s">
        <v>62</v>
      </c>
      <c r="O4" s="53" t="s">
        <v>81</v>
      </c>
      <c r="P4" s="53" t="s">
        <v>95</v>
      </c>
      <c r="Q4" s="65"/>
      <c r="AZ4" s="69" t="s">
        <v>47</v>
      </c>
      <c r="BA4" s="69" t="s">
        <v>1381</v>
      </c>
    </row>
    <row r="5" spans="1:53" ht="14.1" customHeight="1" x14ac:dyDescent="0.2">
      <c r="A5" s="32" t="s">
        <v>37</v>
      </c>
      <c r="B5" s="9" t="s">
        <v>1383</v>
      </c>
      <c r="C5" s="148" t="s">
        <v>624</v>
      </c>
      <c r="D5" s="45" t="s">
        <v>1511</v>
      </c>
      <c r="E5" s="50">
        <v>491200</v>
      </c>
      <c r="F5" s="50">
        <v>2700</v>
      </c>
      <c r="G5" s="50"/>
      <c r="H5" s="50">
        <v>2700</v>
      </c>
      <c r="I5" s="50">
        <v>108300</v>
      </c>
      <c r="J5" s="50">
        <v>500</v>
      </c>
      <c r="K5" s="50"/>
      <c r="L5" s="50">
        <v>500</v>
      </c>
      <c r="M5" s="50">
        <v>0</v>
      </c>
      <c r="N5" s="50">
        <v>0</v>
      </c>
      <c r="O5" s="50"/>
      <c r="P5" s="50">
        <v>0</v>
      </c>
      <c r="Q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135"/>
      <c r="D6" s="39" t="s">
        <v>1510</v>
      </c>
      <c r="E6" s="50"/>
      <c r="F6" s="50"/>
      <c r="G6" s="50"/>
      <c r="H6" s="50">
        <v>0</v>
      </c>
      <c r="I6" s="50"/>
      <c r="J6" s="50"/>
      <c r="K6" s="50"/>
      <c r="L6" s="50">
        <v>0</v>
      </c>
      <c r="M6" s="50"/>
      <c r="N6" s="50"/>
      <c r="O6" s="50"/>
      <c r="P6" s="50">
        <v>0</v>
      </c>
      <c r="Q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35"/>
      <c r="D7" s="39" t="s">
        <v>1508</v>
      </c>
      <c r="E7" s="50">
        <v>0</v>
      </c>
      <c r="F7" s="50">
        <v>0</v>
      </c>
      <c r="G7" s="50"/>
      <c r="H7" s="50">
        <v>0</v>
      </c>
      <c r="I7" s="50">
        <v>39400</v>
      </c>
      <c r="J7" s="50">
        <v>0</v>
      </c>
      <c r="K7" s="50"/>
      <c r="L7" s="50">
        <v>0</v>
      </c>
      <c r="M7" s="50">
        <v>0</v>
      </c>
      <c r="N7" s="50">
        <v>0</v>
      </c>
      <c r="O7" s="50"/>
      <c r="P7" s="50">
        <v>0</v>
      </c>
      <c r="Q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5"/>
      <c r="D8" s="39" t="s">
        <v>1509</v>
      </c>
      <c r="E8" s="50"/>
      <c r="F8" s="50"/>
      <c r="G8" s="50"/>
      <c r="H8" s="50">
        <v>0</v>
      </c>
      <c r="I8" s="50"/>
      <c r="J8" s="50"/>
      <c r="K8" s="50"/>
      <c r="L8" s="50">
        <v>0</v>
      </c>
      <c r="M8" s="50"/>
      <c r="N8" s="50"/>
      <c r="O8" s="50"/>
      <c r="P8" s="50">
        <v>0</v>
      </c>
      <c r="Q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3</v>
      </c>
      <c r="E9" s="50"/>
      <c r="F9" s="50"/>
      <c r="G9" s="50"/>
      <c r="H9" s="50">
        <v>0</v>
      </c>
      <c r="I9" s="50"/>
      <c r="J9" s="50"/>
      <c r="K9" s="50"/>
      <c r="L9" s="50">
        <v>0</v>
      </c>
      <c r="M9" s="50"/>
      <c r="N9" s="50"/>
      <c r="O9" s="50"/>
      <c r="P9" s="50">
        <v>0</v>
      </c>
      <c r="Q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135"/>
      <c r="D10" s="39" t="s">
        <v>5</v>
      </c>
      <c r="E10" s="50"/>
      <c r="F10" s="50"/>
      <c r="G10" s="50"/>
      <c r="H10" s="50">
        <v>0</v>
      </c>
      <c r="I10" s="50"/>
      <c r="J10" s="50"/>
      <c r="K10" s="50"/>
      <c r="L10" s="50">
        <v>0</v>
      </c>
      <c r="M10" s="50"/>
      <c r="N10" s="50"/>
      <c r="O10" s="50"/>
      <c r="P10" s="50">
        <v>0</v>
      </c>
      <c r="Q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35"/>
      <c r="D11" s="39" t="s">
        <v>1503</v>
      </c>
      <c r="E11" s="50">
        <v>2200</v>
      </c>
      <c r="F11" s="50">
        <v>300</v>
      </c>
      <c r="G11" s="50"/>
      <c r="H11" s="50">
        <v>300</v>
      </c>
      <c r="I11" s="50"/>
      <c r="J11" s="50"/>
      <c r="K11" s="50"/>
      <c r="L11" s="50">
        <v>0</v>
      </c>
      <c r="M11" s="50"/>
      <c r="N11" s="50"/>
      <c r="O11" s="50"/>
      <c r="P11" s="50">
        <v>0</v>
      </c>
      <c r="Q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12"/>
      <c r="D12" s="39" t="s">
        <v>1504</v>
      </c>
      <c r="E12" s="50"/>
      <c r="F12" s="50"/>
      <c r="G12" s="50"/>
      <c r="H12" s="50">
        <v>0</v>
      </c>
      <c r="I12" s="50"/>
      <c r="J12" s="50"/>
      <c r="K12" s="50"/>
      <c r="L12" s="50">
        <v>0</v>
      </c>
      <c r="M12" s="50"/>
      <c r="N12" s="50"/>
      <c r="O12" s="50"/>
      <c r="P12" s="50">
        <v>0</v>
      </c>
      <c r="Q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4" t="s">
        <v>1118</v>
      </c>
      <c r="D13" s="12"/>
      <c r="E13" s="50">
        <v>0</v>
      </c>
      <c r="F13" s="50"/>
      <c r="G13" s="50"/>
      <c r="H13" s="50">
        <v>0</v>
      </c>
      <c r="I13" s="50"/>
      <c r="J13" s="50"/>
      <c r="K13" s="50"/>
      <c r="L13" s="50">
        <v>0</v>
      </c>
      <c r="M13" s="50"/>
      <c r="N13" s="50"/>
      <c r="O13" s="50"/>
      <c r="P13" s="50">
        <v>0</v>
      </c>
      <c r="Q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7"/>
      <c r="C14" s="4" t="s">
        <v>1232</v>
      </c>
      <c r="D14" s="12"/>
      <c r="E14" s="50">
        <v>493400</v>
      </c>
      <c r="F14" s="50">
        <v>3000</v>
      </c>
      <c r="G14" s="50">
        <v>0</v>
      </c>
      <c r="H14" s="50">
        <v>3000</v>
      </c>
      <c r="I14" s="50">
        <v>147700</v>
      </c>
      <c r="J14" s="50">
        <v>500</v>
      </c>
      <c r="K14" s="50">
        <v>0</v>
      </c>
      <c r="L14" s="50">
        <v>500</v>
      </c>
      <c r="M14" s="50">
        <v>0</v>
      </c>
      <c r="N14" s="50">
        <v>0</v>
      </c>
      <c r="O14" s="50">
        <v>0</v>
      </c>
      <c r="P14" s="50">
        <v>0</v>
      </c>
      <c r="Q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3" t="s">
        <v>50</v>
      </c>
      <c r="C15" s="134" t="s">
        <v>624</v>
      </c>
      <c r="D15" s="39" t="s">
        <v>1511</v>
      </c>
      <c r="E15" s="50">
        <v>0</v>
      </c>
      <c r="F15" s="50">
        <v>0</v>
      </c>
      <c r="G15" s="50"/>
      <c r="H15" s="50">
        <v>0</v>
      </c>
      <c r="I15" s="50">
        <v>0</v>
      </c>
      <c r="J15" s="50">
        <v>0</v>
      </c>
      <c r="K15" s="50"/>
      <c r="L15" s="50">
        <v>0</v>
      </c>
      <c r="M15" s="50">
        <v>0</v>
      </c>
      <c r="N15" s="50">
        <v>0</v>
      </c>
      <c r="O15" s="50"/>
      <c r="P15" s="50">
        <v>0</v>
      </c>
      <c r="Q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135"/>
      <c r="D16" s="39" t="s">
        <v>1510</v>
      </c>
      <c r="E16" s="50"/>
      <c r="F16" s="50"/>
      <c r="G16" s="50"/>
      <c r="H16" s="50">
        <v>0</v>
      </c>
      <c r="I16" s="50"/>
      <c r="J16" s="50"/>
      <c r="K16" s="50"/>
      <c r="L16" s="50">
        <v>0</v>
      </c>
      <c r="M16" s="50"/>
      <c r="N16" s="50"/>
      <c r="O16" s="50"/>
      <c r="P16" s="50">
        <v>0</v>
      </c>
      <c r="Q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135"/>
      <c r="D17" s="39" t="s">
        <v>1508</v>
      </c>
      <c r="E17" s="50">
        <v>0</v>
      </c>
      <c r="F17" s="50">
        <v>0</v>
      </c>
      <c r="G17" s="50"/>
      <c r="H17" s="50">
        <v>0</v>
      </c>
      <c r="I17" s="50">
        <v>57200</v>
      </c>
      <c r="J17" s="50">
        <v>300</v>
      </c>
      <c r="K17" s="50"/>
      <c r="L17" s="50">
        <v>300</v>
      </c>
      <c r="M17" s="50">
        <v>108300</v>
      </c>
      <c r="N17" s="50">
        <v>300</v>
      </c>
      <c r="O17" s="50"/>
      <c r="P17" s="50">
        <v>300</v>
      </c>
      <c r="Q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135"/>
      <c r="D18" s="39" t="s">
        <v>1509</v>
      </c>
      <c r="E18" s="50"/>
      <c r="F18" s="50"/>
      <c r="G18" s="50"/>
      <c r="H18" s="50">
        <v>0</v>
      </c>
      <c r="I18" s="50"/>
      <c r="J18" s="50"/>
      <c r="K18" s="50"/>
      <c r="L18" s="50">
        <v>0</v>
      </c>
      <c r="M18" s="50"/>
      <c r="N18" s="50"/>
      <c r="O18" s="50"/>
      <c r="P18" s="50">
        <v>0</v>
      </c>
      <c r="Q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135"/>
      <c r="D19" s="39" t="s">
        <v>3</v>
      </c>
      <c r="E19" s="50"/>
      <c r="F19" s="50"/>
      <c r="G19" s="50"/>
      <c r="H19" s="50">
        <v>0</v>
      </c>
      <c r="I19" s="50"/>
      <c r="J19" s="50"/>
      <c r="K19" s="50"/>
      <c r="L19" s="50">
        <v>0</v>
      </c>
      <c r="M19" s="50"/>
      <c r="N19" s="50"/>
      <c r="O19" s="50"/>
      <c r="P19" s="50">
        <v>0</v>
      </c>
      <c r="Q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135"/>
      <c r="D20" s="39" t="s">
        <v>5</v>
      </c>
      <c r="E20" s="50"/>
      <c r="F20" s="50"/>
      <c r="G20" s="50"/>
      <c r="H20" s="50">
        <v>0</v>
      </c>
      <c r="I20" s="50"/>
      <c r="J20" s="50"/>
      <c r="K20" s="50"/>
      <c r="L20" s="50">
        <v>0</v>
      </c>
      <c r="M20" s="50"/>
      <c r="N20" s="50"/>
      <c r="O20" s="50"/>
      <c r="P20" s="50">
        <v>0</v>
      </c>
      <c r="Q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135"/>
      <c r="D21" s="39" t="s">
        <v>1503</v>
      </c>
      <c r="E21" s="50">
        <v>0</v>
      </c>
      <c r="F21" s="50">
        <v>0</v>
      </c>
      <c r="G21" s="50"/>
      <c r="H21" s="50">
        <v>0</v>
      </c>
      <c r="I21" s="50">
        <v>21600</v>
      </c>
      <c r="J21" s="50">
        <v>100</v>
      </c>
      <c r="K21" s="50"/>
      <c r="L21" s="50">
        <v>100</v>
      </c>
      <c r="M21" s="50">
        <v>27900</v>
      </c>
      <c r="N21" s="50">
        <v>100</v>
      </c>
      <c r="O21" s="50"/>
      <c r="P21" s="50">
        <v>100</v>
      </c>
      <c r="Q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12"/>
      <c r="D22" s="39" t="s">
        <v>1504</v>
      </c>
      <c r="E22" s="50"/>
      <c r="F22" s="50"/>
      <c r="G22" s="50"/>
      <c r="H22" s="50">
        <v>0</v>
      </c>
      <c r="I22" s="50"/>
      <c r="J22" s="50"/>
      <c r="K22" s="50"/>
      <c r="L22" s="50">
        <v>0</v>
      </c>
      <c r="M22" s="50"/>
      <c r="N22" s="50"/>
      <c r="O22" s="50"/>
      <c r="P22" s="50">
        <v>0</v>
      </c>
      <c r="Q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4" t="s">
        <v>1118</v>
      </c>
      <c r="D23" s="12"/>
      <c r="E23" s="50"/>
      <c r="F23" s="50"/>
      <c r="G23" s="50"/>
      <c r="H23" s="50">
        <v>0</v>
      </c>
      <c r="I23" s="50"/>
      <c r="J23" s="50"/>
      <c r="K23" s="50"/>
      <c r="L23" s="50">
        <v>0</v>
      </c>
      <c r="M23" s="50"/>
      <c r="N23" s="50"/>
      <c r="O23" s="50"/>
      <c r="P23" s="50">
        <v>0</v>
      </c>
      <c r="Q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4" t="s">
        <v>63</v>
      </c>
      <c r="B24" s="2"/>
      <c r="C24" s="134" t="s">
        <v>1232</v>
      </c>
      <c r="D24" s="1"/>
      <c r="E24" s="51">
        <v>0</v>
      </c>
      <c r="F24" s="51">
        <v>0</v>
      </c>
      <c r="G24" s="51">
        <v>0</v>
      </c>
      <c r="H24" s="51">
        <v>0</v>
      </c>
      <c r="I24" s="51">
        <v>78800</v>
      </c>
      <c r="J24" s="51">
        <v>400</v>
      </c>
      <c r="K24" s="51">
        <v>0</v>
      </c>
      <c r="L24" s="51">
        <v>400</v>
      </c>
      <c r="M24" s="51">
        <v>136200</v>
      </c>
      <c r="N24" s="51">
        <v>400</v>
      </c>
      <c r="O24" s="51">
        <v>0</v>
      </c>
      <c r="P24" s="51">
        <v>400</v>
      </c>
      <c r="Q24" s="34" t="s">
        <v>63</v>
      </c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3">
    <mergeCell ref="A1:P1"/>
    <mergeCell ref="E2:H2"/>
    <mergeCell ref="I2:L2"/>
    <mergeCell ref="M2:P2"/>
    <mergeCell ref="B15:B24"/>
    <mergeCell ref="C15:C22"/>
    <mergeCell ref="C23:D23"/>
    <mergeCell ref="C24:D24"/>
    <mergeCell ref="B4:D4"/>
    <mergeCell ref="B5:B14"/>
    <mergeCell ref="C5:C12"/>
    <mergeCell ref="C13:D13"/>
    <mergeCell ref="C14:D14"/>
  </mergeCell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P1"/>
    </sheetView>
  </sheetViews>
  <sheetFormatPr defaultColWidth="0" defaultRowHeight="12.75" zeroHeight="1" x14ac:dyDescent="0.2"/>
  <cols>
    <col min="1" max="1" width="8.28515625" customWidth="1"/>
    <col min="2" max="2" width="12.7109375" customWidth="1"/>
    <col min="3" max="3" width="21.85546875" customWidth="1"/>
    <col min="4" max="4" width="28.5703125" customWidth="1"/>
    <col min="5" max="16" width="26.7109375" customWidth="1"/>
    <col min="17" max="17" width="8.28515625" customWidth="1"/>
    <col min="18" max="53" width="13.5703125" hidden="1" customWidth="1"/>
    <col min="54" max="16384" width="11.42578125" hidden="1"/>
  </cols>
  <sheetData>
    <row r="1" spans="1:53" ht="30" customHeight="1" x14ac:dyDescent="0.2">
      <c r="A1" s="131" t="s">
        <v>155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36"/>
      <c r="D2" s="22"/>
      <c r="E2" s="14" t="s">
        <v>1537</v>
      </c>
      <c r="F2" s="13"/>
      <c r="G2" s="13"/>
      <c r="H2" s="12"/>
      <c r="I2" s="11" t="s">
        <v>1421</v>
      </c>
      <c r="J2" s="13"/>
      <c r="K2" s="13"/>
      <c r="L2" s="12"/>
      <c r="M2" s="11" t="s">
        <v>1514</v>
      </c>
      <c r="N2" s="13"/>
      <c r="O2" s="13"/>
      <c r="P2" s="12"/>
      <c r="AZ2" s="69" t="s">
        <v>45</v>
      </c>
      <c r="BA2" s="69" t="s">
        <v>791</v>
      </c>
    </row>
    <row r="3" spans="1:53" ht="14.1" customHeight="1" x14ac:dyDescent="0.2">
      <c r="A3" s="112"/>
      <c r="B3" s="23"/>
      <c r="C3" s="28" t="s">
        <v>627</v>
      </c>
      <c r="D3" s="27"/>
      <c r="E3" s="14" t="s">
        <v>1363</v>
      </c>
      <c r="F3" s="11" t="s">
        <v>1432</v>
      </c>
      <c r="G3" s="12"/>
      <c r="H3" s="11" t="s">
        <v>1476</v>
      </c>
      <c r="I3" s="11" t="s">
        <v>1363</v>
      </c>
      <c r="J3" s="11" t="s">
        <v>1432</v>
      </c>
      <c r="K3" s="12"/>
      <c r="L3" s="11" t="s">
        <v>1476</v>
      </c>
      <c r="M3" s="11" t="s">
        <v>1363</v>
      </c>
      <c r="N3" s="11" t="s">
        <v>1432</v>
      </c>
      <c r="O3" s="12"/>
      <c r="P3" s="11" t="s">
        <v>1476</v>
      </c>
      <c r="AZ3" s="69" t="s">
        <v>46</v>
      </c>
      <c r="BA3" s="69" t="s">
        <v>950</v>
      </c>
    </row>
    <row r="4" spans="1:53" ht="14.1" customHeight="1" x14ac:dyDescent="0.2">
      <c r="A4" s="113"/>
      <c r="B4" s="35"/>
      <c r="C4" s="35"/>
      <c r="D4" s="20"/>
      <c r="E4" s="7"/>
      <c r="F4" s="52" t="s">
        <v>1441</v>
      </c>
      <c r="G4" s="52" t="s">
        <v>805</v>
      </c>
      <c r="H4" s="12"/>
      <c r="I4" s="12"/>
      <c r="J4" s="52" t="s">
        <v>1441</v>
      </c>
      <c r="K4" s="52" t="s">
        <v>805</v>
      </c>
      <c r="L4" s="12"/>
      <c r="M4" s="12"/>
      <c r="N4" s="52" t="s">
        <v>1441</v>
      </c>
      <c r="O4" s="52" t="s">
        <v>805</v>
      </c>
      <c r="P4" s="12"/>
      <c r="AZ4" s="69" t="s">
        <v>47</v>
      </c>
      <c r="BA4" s="69" t="s">
        <v>1381</v>
      </c>
    </row>
    <row r="5" spans="1:53" ht="14.1" customHeight="1" x14ac:dyDescent="0.2">
      <c r="A5" s="73" t="s">
        <v>154</v>
      </c>
      <c r="B5" s="142"/>
      <c r="C5" s="144"/>
      <c r="D5" s="142"/>
      <c r="E5" s="82" t="s">
        <v>37</v>
      </c>
      <c r="F5" s="82" t="s">
        <v>62</v>
      </c>
      <c r="G5" s="82" t="s">
        <v>81</v>
      </c>
      <c r="H5" s="82" t="s">
        <v>95</v>
      </c>
      <c r="I5" s="82" t="s">
        <v>37</v>
      </c>
      <c r="J5" s="82" t="s">
        <v>62</v>
      </c>
      <c r="K5" s="82" t="s">
        <v>81</v>
      </c>
      <c r="L5" s="82" t="s">
        <v>95</v>
      </c>
      <c r="M5" s="82" t="s">
        <v>37</v>
      </c>
      <c r="N5" s="82" t="s">
        <v>62</v>
      </c>
      <c r="O5" s="82" t="s">
        <v>81</v>
      </c>
      <c r="P5" s="82" t="s">
        <v>95</v>
      </c>
      <c r="Q5" s="65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9" t="s">
        <v>287</v>
      </c>
      <c r="C6" s="148" t="s">
        <v>1162</v>
      </c>
      <c r="D6" s="45" t="s">
        <v>421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32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8"/>
      <c r="C7" s="135"/>
      <c r="D7" s="39" t="s">
        <v>402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3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8"/>
      <c r="C8" s="135"/>
      <c r="D8" s="39" t="s">
        <v>1159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32" t="s">
        <v>81</v>
      </c>
      <c r="AZ8" s="69" t="s">
        <v>53</v>
      </c>
      <c r="BA8" s="69" t="s">
        <v>882</v>
      </c>
    </row>
    <row r="9" spans="1:53" ht="24.95" customHeight="1" x14ac:dyDescent="0.2">
      <c r="A9" s="32" t="s">
        <v>95</v>
      </c>
      <c r="B9" s="8"/>
      <c r="C9" s="12"/>
      <c r="D9" s="39" t="s">
        <v>1231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32" t="s">
        <v>95</v>
      </c>
      <c r="AZ9" s="69" t="s">
        <v>55</v>
      </c>
      <c r="BA9" s="69" t="s">
        <v>615</v>
      </c>
    </row>
    <row r="10" spans="1:53" ht="24.95" customHeight="1" x14ac:dyDescent="0.2">
      <c r="A10" s="32" t="s">
        <v>106</v>
      </c>
      <c r="B10" s="8"/>
      <c r="C10" s="134" t="s">
        <v>1161</v>
      </c>
      <c r="D10" s="39" t="s">
        <v>1163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32" t="s">
        <v>106</v>
      </c>
      <c r="AZ10" s="69" t="s">
        <v>59</v>
      </c>
      <c r="BA10" s="69" t="s">
        <v>1151</v>
      </c>
    </row>
    <row r="11" spans="1:53" ht="38.1" customHeight="1" x14ac:dyDescent="0.2">
      <c r="A11" s="32" t="s">
        <v>111</v>
      </c>
      <c r="B11" s="8"/>
      <c r="C11" s="135"/>
      <c r="D11" s="39" t="s">
        <v>1166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8"/>
      <c r="C12" s="135"/>
      <c r="D12" s="39" t="s">
        <v>1474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8"/>
      <c r="C13" s="12"/>
      <c r="D13" s="39" t="s">
        <v>1296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2" t="s">
        <v>268</v>
      </c>
      <c r="B14" s="7"/>
      <c r="C14" s="4" t="s">
        <v>472</v>
      </c>
      <c r="D14" s="12"/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2" t="s">
        <v>39</v>
      </c>
      <c r="B15" s="3" t="s">
        <v>288</v>
      </c>
      <c r="C15" s="4" t="s">
        <v>900</v>
      </c>
      <c r="D15" s="12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32" t="s">
        <v>39</v>
      </c>
      <c r="AZ15" s="69" t="s">
        <v>75</v>
      </c>
      <c r="BA15" s="69" t="s">
        <v>933</v>
      </c>
    </row>
    <row r="16" spans="1:53" ht="14.1" customHeight="1" x14ac:dyDescent="0.2">
      <c r="A16" s="32" t="s">
        <v>41</v>
      </c>
      <c r="B16" s="8"/>
      <c r="C16" s="4" t="s">
        <v>1414</v>
      </c>
      <c r="D16" s="12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32" t="s">
        <v>41</v>
      </c>
      <c r="AZ16" s="69" t="s">
        <v>76</v>
      </c>
      <c r="BA16" s="69" t="s">
        <v>934</v>
      </c>
    </row>
    <row r="17" spans="1:53" ht="14.1" customHeight="1" x14ac:dyDescent="0.2">
      <c r="A17" s="32" t="s">
        <v>44</v>
      </c>
      <c r="B17" s="8"/>
      <c r="C17" s="4" t="s">
        <v>638</v>
      </c>
      <c r="D17" s="12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32" t="s">
        <v>44</v>
      </c>
      <c r="AZ17" s="69" t="s">
        <v>78</v>
      </c>
      <c r="BA17" s="69" t="s">
        <v>333</v>
      </c>
    </row>
    <row r="18" spans="1:53" ht="14.1" customHeight="1" x14ac:dyDescent="0.2">
      <c r="A18" s="32" t="s">
        <v>51</v>
      </c>
      <c r="B18" s="8"/>
      <c r="C18" s="4" t="s">
        <v>633</v>
      </c>
      <c r="D18" s="12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32" t="s">
        <v>51</v>
      </c>
      <c r="AZ18" s="69" t="s">
        <v>84</v>
      </c>
      <c r="BA18" s="69" t="s">
        <v>738</v>
      </c>
    </row>
    <row r="19" spans="1:53" ht="14.1" customHeight="1" x14ac:dyDescent="0.2">
      <c r="A19" s="32" t="s">
        <v>54</v>
      </c>
      <c r="B19" s="8"/>
      <c r="C19" s="4" t="s">
        <v>640</v>
      </c>
      <c r="D19" s="12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32" t="s">
        <v>54</v>
      </c>
      <c r="AZ19" s="69" t="s">
        <v>88</v>
      </c>
      <c r="BA19" s="69" t="s">
        <v>1376</v>
      </c>
    </row>
    <row r="20" spans="1:53" ht="14.1" customHeight="1" x14ac:dyDescent="0.2">
      <c r="A20" s="32" t="s">
        <v>56</v>
      </c>
      <c r="B20" s="8"/>
      <c r="C20" s="4" t="s">
        <v>1159</v>
      </c>
      <c r="D20" s="12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32" t="s">
        <v>56</v>
      </c>
      <c r="AZ20" s="69" t="s">
        <v>94</v>
      </c>
      <c r="BA20" s="69" t="s">
        <v>543</v>
      </c>
    </row>
    <row r="21" spans="1:53" ht="14.1" customHeight="1" x14ac:dyDescent="0.2">
      <c r="A21" s="32" t="s">
        <v>57</v>
      </c>
      <c r="B21" s="7"/>
      <c r="C21" s="134" t="s">
        <v>1298</v>
      </c>
      <c r="D21" s="12"/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32" t="s">
        <v>57</v>
      </c>
      <c r="AZ21" s="69" t="s">
        <v>97</v>
      </c>
      <c r="BA21" s="69" t="s">
        <v>932</v>
      </c>
    </row>
    <row r="22" spans="1:53" ht="14.1" customHeight="1" x14ac:dyDescent="0.2">
      <c r="A22" s="34" t="s">
        <v>58</v>
      </c>
      <c r="B22" s="3" t="s">
        <v>1294</v>
      </c>
      <c r="C22" s="145"/>
      <c r="D22" s="1"/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34" t="s">
        <v>58</v>
      </c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7">
    <mergeCell ref="B22:D22"/>
    <mergeCell ref="B6:B14"/>
    <mergeCell ref="C6:C9"/>
    <mergeCell ref="C10:C13"/>
    <mergeCell ref="C14:D14"/>
    <mergeCell ref="B15:B21"/>
    <mergeCell ref="C15:D15"/>
    <mergeCell ref="C16:D16"/>
    <mergeCell ref="C17:D17"/>
    <mergeCell ref="C18:D18"/>
    <mergeCell ref="C19:D19"/>
    <mergeCell ref="C20:D20"/>
    <mergeCell ref="C21:D21"/>
    <mergeCell ref="B5:D5"/>
    <mergeCell ref="E3:E4"/>
    <mergeCell ref="F3:G3"/>
    <mergeCell ref="H3:H4"/>
    <mergeCell ref="I3:I4"/>
    <mergeCell ref="A1:P1"/>
    <mergeCell ref="E2:H2"/>
    <mergeCell ref="I2:L2"/>
    <mergeCell ref="M2:P2"/>
    <mergeCell ref="L3:L4"/>
    <mergeCell ref="M3:M4"/>
    <mergeCell ref="N3:O3"/>
    <mergeCell ref="P3:P4"/>
    <mergeCell ref="J3:K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87"/>
  <sheetViews>
    <sheetView rightToLeft="1" workbookViewId="0">
      <selection sqref="A1:AO1"/>
    </sheetView>
  </sheetViews>
  <sheetFormatPr defaultColWidth="0" defaultRowHeight="12.75" zeroHeight="1" x14ac:dyDescent="0.2"/>
  <cols>
    <col min="1" max="1" width="8.28515625" customWidth="1"/>
    <col min="2" max="2" width="34" customWidth="1"/>
    <col min="3" max="41" width="13.5703125" customWidth="1"/>
    <col min="42" max="42" width="8.28515625" customWidth="1"/>
    <col min="43" max="53" width="13.5703125" hidden="1" customWidth="1"/>
    <col min="54" max="16384" width="11.42578125" hidden="1"/>
  </cols>
  <sheetData>
    <row r="1" spans="1:53" ht="16.5" x14ac:dyDescent="0.2">
      <c r="A1" s="10" t="s">
        <v>178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Z1" s="69" t="s">
        <v>42</v>
      </c>
      <c r="BA1" s="69" t="s">
        <v>735</v>
      </c>
    </row>
    <row r="2" spans="1:53" ht="15" x14ac:dyDescent="0.2">
      <c r="A2" s="21"/>
      <c r="B2" s="22"/>
      <c r="C2" s="14" t="s">
        <v>1537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2"/>
      <c r="P2" s="11" t="s">
        <v>1421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2"/>
      <c r="AC2" s="11" t="s">
        <v>1514</v>
      </c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2"/>
      <c r="AZ2" s="69" t="s">
        <v>45</v>
      </c>
      <c r="BA2" s="69" t="s">
        <v>791</v>
      </c>
    </row>
    <row r="3" spans="1:53" ht="30.95" customHeight="1" x14ac:dyDescent="0.2">
      <c r="A3" s="26"/>
      <c r="B3" s="25" t="s">
        <v>627</v>
      </c>
      <c r="C3" s="14" t="s">
        <v>914</v>
      </c>
      <c r="D3" s="13"/>
      <c r="E3" s="12"/>
      <c r="F3" s="11" t="s">
        <v>916</v>
      </c>
      <c r="G3" s="13"/>
      <c r="H3" s="12"/>
      <c r="I3" s="11" t="s">
        <v>1323</v>
      </c>
      <c r="J3" s="11" t="s">
        <v>1260</v>
      </c>
      <c r="K3" s="11" t="s">
        <v>885</v>
      </c>
      <c r="L3" s="11" t="s">
        <v>911</v>
      </c>
      <c r="M3" s="12"/>
      <c r="N3" s="11" t="s">
        <v>914</v>
      </c>
      <c r="O3" s="12"/>
      <c r="P3" s="11" t="s">
        <v>914</v>
      </c>
      <c r="Q3" s="13"/>
      <c r="R3" s="12"/>
      <c r="S3" s="11" t="s">
        <v>916</v>
      </c>
      <c r="T3" s="13"/>
      <c r="U3" s="12"/>
      <c r="V3" s="11" t="s">
        <v>1323</v>
      </c>
      <c r="W3" s="11" t="s">
        <v>1260</v>
      </c>
      <c r="X3" s="11" t="s">
        <v>885</v>
      </c>
      <c r="Y3" s="11" t="s">
        <v>911</v>
      </c>
      <c r="Z3" s="12"/>
      <c r="AA3" s="11" t="s">
        <v>914</v>
      </c>
      <c r="AB3" s="12"/>
      <c r="AC3" s="11" t="s">
        <v>914</v>
      </c>
      <c r="AD3" s="13"/>
      <c r="AE3" s="12"/>
      <c r="AF3" s="11" t="s">
        <v>916</v>
      </c>
      <c r="AG3" s="13"/>
      <c r="AH3" s="12"/>
      <c r="AI3" s="11" t="s">
        <v>1323</v>
      </c>
      <c r="AJ3" s="11" t="s">
        <v>1260</v>
      </c>
      <c r="AK3" s="11" t="s">
        <v>885</v>
      </c>
      <c r="AL3" s="11" t="s">
        <v>911</v>
      </c>
      <c r="AM3" s="12"/>
      <c r="AN3" s="11" t="s">
        <v>914</v>
      </c>
      <c r="AO3" s="12"/>
      <c r="AZ3" s="69" t="s">
        <v>46</v>
      </c>
      <c r="BA3" s="69" t="s">
        <v>950</v>
      </c>
    </row>
    <row r="4" spans="1:53" ht="30.95" customHeight="1" x14ac:dyDescent="0.2">
      <c r="A4" s="19"/>
      <c r="B4" s="20"/>
      <c r="C4" s="46" t="s">
        <v>1005</v>
      </c>
      <c r="D4" s="52" t="s">
        <v>999</v>
      </c>
      <c r="E4" s="52" t="s">
        <v>998</v>
      </c>
      <c r="F4" s="52" t="s">
        <v>1010</v>
      </c>
      <c r="G4" s="52" t="s">
        <v>1173</v>
      </c>
      <c r="H4" s="52" t="s">
        <v>915</v>
      </c>
      <c r="I4" s="12"/>
      <c r="J4" s="12"/>
      <c r="K4" s="12"/>
      <c r="L4" s="52" t="s">
        <v>1274</v>
      </c>
      <c r="M4" s="52" t="s">
        <v>1068</v>
      </c>
      <c r="N4" s="52" t="s">
        <v>1012</v>
      </c>
      <c r="O4" s="52" t="s">
        <v>1011</v>
      </c>
      <c r="P4" s="52" t="s">
        <v>1005</v>
      </c>
      <c r="Q4" s="52" t="s">
        <v>999</v>
      </c>
      <c r="R4" s="52" t="s">
        <v>998</v>
      </c>
      <c r="S4" s="52" t="s">
        <v>1010</v>
      </c>
      <c r="T4" s="52" t="s">
        <v>1173</v>
      </c>
      <c r="U4" s="52" t="s">
        <v>915</v>
      </c>
      <c r="V4" s="12"/>
      <c r="W4" s="12"/>
      <c r="X4" s="12"/>
      <c r="Y4" s="52" t="s">
        <v>1274</v>
      </c>
      <c r="Z4" s="52" t="s">
        <v>1068</v>
      </c>
      <c r="AA4" s="52" t="s">
        <v>1012</v>
      </c>
      <c r="AB4" s="52" t="s">
        <v>1011</v>
      </c>
      <c r="AC4" s="52" t="s">
        <v>1005</v>
      </c>
      <c r="AD4" s="52" t="s">
        <v>999</v>
      </c>
      <c r="AE4" s="52" t="s">
        <v>998</v>
      </c>
      <c r="AF4" s="52" t="s">
        <v>1010</v>
      </c>
      <c r="AG4" s="52" t="s">
        <v>1173</v>
      </c>
      <c r="AH4" s="52" t="s">
        <v>915</v>
      </c>
      <c r="AI4" s="12"/>
      <c r="AJ4" s="12"/>
      <c r="AK4" s="12"/>
      <c r="AL4" s="52" t="s">
        <v>1274</v>
      </c>
      <c r="AM4" s="52" t="s">
        <v>1068</v>
      </c>
      <c r="AN4" s="52" t="s">
        <v>1012</v>
      </c>
      <c r="AO4" s="52" t="s">
        <v>1011</v>
      </c>
      <c r="AZ4" s="69" t="s">
        <v>47</v>
      </c>
      <c r="BA4" s="69" t="s">
        <v>1381</v>
      </c>
    </row>
    <row r="5" spans="1:53" ht="15" x14ac:dyDescent="0.2">
      <c r="A5" s="70" t="s">
        <v>157</v>
      </c>
      <c r="B5" s="38"/>
      <c r="C5" s="79" t="s">
        <v>37</v>
      </c>
      <c r="D5" s="82" t="s">
        <v>62</v>
      </c>
      <c r="E5" s="82" t="s">
        <v>81</v>
      </c>
      <c r="F5" s="82" t="s">
        <v>95</v>
      </c>
      <c r="G5" s="82" t="s">
        <v>106</v>
      </c>
      <c r="H5" s="82" t="s">
        <v>111</v>
      </c>
      <c r="I5" s="82" t="s">
        <v>239</v>
      </c>
      <c r="J5" s="82" t="s">
        <v>240</v>
      </c>
      <c r="K5" s="82" t="s">
        <v>268</v>
      </c>
      <c r="L5" s="82" t="s">
        <v>39</v>
      </c>
      <c r="M5" s="82" t="s">
        <v>41</v>
      </c>
      <c r="N5" s="82" t="s">
        <v>44</v>
      </c>
      <c r="O5" s="82" t="s">
        <v>51</v>
      </c>
      <c r="P5" s="82" t="s">
        <v>37</v>
      </c>
      <c r="Q5" s="82" t="s">
        <v>62</v>
      </c>
      <c r="R5" s="82" t="s">
        <v>81</v>
      </c>
      <c r="S5" s="82" t="s">
        <v>95</v>
      </c>
      <c r="T5" s="82" t="s">
        <v>106</v>
      </c>
      <c r="U5" s="82" t="s">
        <v>111</v>
      </c>
      <c r="V5" s="82" t="s">
        <v>239</v>
      </c>
      <c r="W5" s="82" t="s">
        <v>240</v>
      </c>
      <c r="X5" s="82" t="s">
        <v>268</v>
      </c>
      <c r="Y5" s="82" t="s">
        <v>39</v>
      </c>
      <c r="Z5" s="82" t="s">
        <v>41</v>
      </c>
      <c r="AA5" s="82" t="s">
        <v>44</v>
      </c>
      <c r="AB5" s="82" t="s">
        <v>51</v>
      </c>
      <c r="AC5" s="82" t="s">
        <v>37</v>
      </c>
      <c r="AD5" s="82" t="s">
        <v>62</v>
      </c>
      <c r="AE5" s="82" t="s">
        <v>81</v>
      </c>
      <c r="AF5" s="82" t="s">
        <v>95</v>
      </c>
      <c r="AG5" s="82" t="s">
        <v>106</v>
      </c>
      <c r="AH5" s="82" t="s">
        <v>111</v>
      </c>
      <c r="AI5" s="82" t="s">
        <v>239</v>
      </c>
      <c r="AJ5" s="82" t="s">
        <v>240</v>
      </c>
      <c r="AK5" s="82" t="s">
        <v>268</v>
      </c>
      <c r="AL5" s="82" t="s">
        <v>39</v>
      </c>
      <c r="AM5" s="82" t="s">
        <v>41</v>
      </c>
      <c r="AN5" s="82" t="s">
        <v>44</v>
      </c>
      <c r="AO5" s="78" t="s">
        <v>51</v>
      </c>
      <c r="AP5" s="66"/>
      <c r="AZ5" s="69" t="s">
        <v>48</v>
      </c>
      <c r="BA5" s="69" t="s">
        <v>1382</v>
      </c>
    </row>
    <row r="6" spans="1:53" ht="15" x14ac:dyDescent="0.2">
      <c r="A6" s="71" t="s">
        <v>360</v>
      </c>
      <c r="B6" s="74" t="s">
        <v>311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71" t="s">
        <v>360</v>
      </c>
      <c r="AZ6" s="69" t="s">
        <v>49</v>
      </c>
      <c r="BA6" s="69" t="s">
        <v>935</v>
      </c>
    </row>
    <row r="7" spans="1:53" ht="15" x14ac:dyDescent="0.2">
      <c r="A7" s="71" t="s">
        <v>369</v>
      </c>
      <c r="B7" s="74" t="s">
        <v>335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71" t="s">
        <v>369</v>
      </c>
      <c r="AZ7" s="69" t="s">
        <v>49</v>
      </c>
      <c r="BA7" s="69" t="s">
        <v>935</v>
      </c>
    </row>
    <row r="8" spans="1:53" ht="15" x14ac:dyDescent="0.2">
      <c r="A8" s="71" t="s">
        <v>370</v>
      </c>
      <c r="B8" s="74" t="s">
        <v>407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71" t="s">
        <v>370</v>
      </c>
      <c r="AZ8" s="69" t="s">
        <v>49</v>
      </c>
      <c r="BA8" s="69" t="s">
        <v>935</v>
      </c>
    </row>
    <row r="9" spans="1:53" ht="15" x14ac:dyDescent="0.2">
      <c r="A9" s="71" t="s">
        <v>371</v>
      </c>
      <c r="B9" s="74" t="s">
        <v>518</v>
      </c>
      <c r="C9" s="80">
        <v>0</v>
      </c>
      <c r="D9" s="80">
        <v>0</v>
      </c>
      <c r="E9" s="80">
        <v>1800</v>
      </c>
      <c r="F9" s="80">
        <v>0</v>
      </c>
      <c r="G9" s="80">
        <v>0</v>
      </c>
      <c r="H9" s="80">
        <v>0</v>
      </c>
      <c r="I9" s="80">
        <v>1800</v>
      </c>
      <c r="J9" s="80">
        <v>0</v>
      </c>
      <c r="K9" s="80">
        <v>0</v>
      </c>
      <c r="L9" s="80">
        <v>0</v>
      </c>
      <c r="M9" s="80">
        <v>0</v>
      </c>
      <c r="N9" s="80">
        <v>1800</v>
      </c>
      <c r="O9" s="80">
        <v>0</v>
      </c>
      <c r="P9" s="80">
        <v>0</v>
      </c>
      <c r="Q9" s="80">
        <v>0</v>
      </c>
      <c r="R9" s="80">
        <v>1400</v>
      </c>
      <c r="S9" s="80">
        <v>0</v>
      </c>
      <c r="T9" s="80">
        <v>0</v>
      </c>
      <c r="U9" s="80">
        <v>0</v>
      </c>
      <c r="V9" s="80">
        <v>1400</v>
      </c>
      <c r="W9" s="80">
        <v>0</v>
      </c>
      <c r="X9" s="80">
        <v>0</v>
      </c>
      <c r="Y9" s="80">
        <v>0</v>
      </c>
      <c r="Z9" s="80">
        <v>0</v>
      </c>
      <c r="AA9" s="80">
        <v>1400</v>
      </c>
      <c r="AB9" s="80">
        <v>0</v>
      </c>
      <c r="AC9" s="80">
        <v>0</v>
      </c>
      <c r="AD9" s="80">
        <v>0</v>
      </c>
      <c r="AE9" s="80">
        <v>1500</v>
      </c>
      <c r="AF9" s="80">
        <v>0</v>
      </c>
      <c r="AG9" s="80">
        <v>0</v>
      </c>
      <c r="AH9" s="80">
        <v>0</v>
      </c>
      <c r="AI9" s="80">
        <v>1500</v>
      </c>
      <c r="AJ9" s="80">
        <v>0</v>
      </c>
      <c r="AK9" s="80">
        <v>0</v>
      </c>
      <c r="AL9" s="80">
        <v>0</v>
      </c>
      <c r="AM9" s="80">
        <v>0</v>
      </c>
      <c r="AN9" s="80">
        <v>1500</v>
      </c>
      <c r="AO9" s="80">
        <v>0</v>
      </c>
      <c r="AP9" s="71" t="s">
        <v>371</v>
      </c>
      <c r="AZ9" s="69" t="s">
        <v>49</v>
      </c>
      <c r="BA9" s="69" t="s">
        <v>935</v>
      </c>
    </row>
    <row r="10" spans="1:53" ht="15" x14ac:dyDescent="0.2">
      <c r="A10" s="71" t="s">
        <v>372</v>
      </c>
      <c r="B10" s="74" t="s">
        <v>399</v>
      </c>
      <c r="C10" s="80">
        <v>0</v>
      </c>
      <c r="D10" s="80">
        <v>0</v>
      </c>
      <c r="E10" s="80">
        <v>1700</v>
      </c>
      <c r="F10" s="80">
        <v>0</v>
      </c>
      <c r="G10" s="80">
        <v>0</v>
      </c>
      <c r="H10" s="80">
        <v>0</v>
      </c>
      <c r="I10" s="80">
        <v>1700</v>
      </c>
      <c r="J10" s="80">
        <v>0</v>
      </c>
      <c r="K10" s="80">
        <v>0</v>
      </c>
      <c r="L10" s="80">
        <v>2700</v>
      </c>
      <c r="M10" s="80">
        <v>0</v>
      </c>
      <c r="N10" s="80">
        <v>1700</v>
      </c>
      <c r="O10" s="80">
        <v>0</v>
      </c>
      <c r="P10" s="80">
        <v>0</v>
      </c>
      <c r="Q10" s="80">
        <v>0</v>
      </c>
      <c r="R10" s="80">
        <v>3200</v>
      </c>
      <c r="S10" s="80">
        <v>0</v>
      </c>
      <c r="T10" s="80">
        <v>0</v>
      </c>
      <c r="U10" s="80">
        <v>0</v>
      </c>
      <c r="V10" s="80">
        <v>3200</v>
      </c>
      <c r="W10" s="80">
        <v>0</v>
      </c>
      <c r="X10" s="80">
        <v>0</v>
      </c>
      <c r="Y10" s="80">
        <v>4000</v>
      </c>
      <c r="Z10" s="80">
        <v>0</v>
      </c>
      <c r="AA10" s="80">
        <v>3200</v>
      </c>
      <c r="AB10" s="80">
        <v>0</v>
      </c>
      <c r="AC10" s="80">
        <v>0</v>
      </c>
      <c r="AD10" s="80">
        <v>0</v>
      </c>
      <c r="AE10" s="80">
        <v>2600</v>
      </c>
      <c r="AF10" s="80">
        <v>0</v>
      </c>
      <c r="AG10" s="80">
        <v>0</v>
      </c>
      <c r="AH10" s="80">
        <v>0</v>
      </c>
      <c r="AI10" s="80">
        <v>2600</v>
      </c>
      <c r="AJ10" s="80">
        <v>0</v>
      </c>
      <c r="AK10" s="80">
        <v>0</v>
      </c>
      <c r="AL10" s="80">
        <v>3800</v>
      </c>
      <c r="AM10" s="80">
        <v>0</v>
      </c>
      <c r="AN10" s="80">
        <v>2600</v>
      </c>
      <c r="AO10" s="80">
        <v>0</v>
      </c>
      <c r="AP10" s="71" t="s">
        <v>372</v>
      </c>
      <c r="AZ10" s="69" t="s">
        <v>49</v>
      </c>
      <c r="BA10" s="69" t="s">
        <v>935</v>
      </c>
    </row>
    <row r="11" spans="1:53" ht="15" x14ac:dyDescent="0.2">
      <c r="A11" s="71" t="s">
        <v>373</v>
      </c>
      <c r="B11" s="74" t="s">
        <v>550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71" t="s">
        <v>373</v>
      </c>
      <c r="AZ11" s="69" t="s">
        <v>49</v>
      </c>
      <c r="BA11" s="69" t="s">
        <v>935</v>
      </c>
    </row>
    <row r="12" spans="1:53" ht="15" x14ac:dyDescent="0.2">
      <c r="A12" s="71" t="s">
        <v>381</v>
      </c>
      <c r="B12" s="74" t="s">
        <v>412</v>
      </c>
      <c r="C12" s="80">
        <v>0</v>
      </c>
      <c r="D12" s="80">
        <v>0</v>
      </c>
      <c r="E12" s="80">
        <v>22200</v>
      </c>
      <c r="F12" s="80">
        <v>0</v>
      </c>
      <c r="G12" s="80">
        <v>0</v>
      </c>
      <c r="H12" s="80">
        <v>0</v>
      </c>
      <c r="I12" s="80">
        <v>22200</v>
      </c>
      <c r="J12" s="80">
        <v>500</v>
      </c>
      <c r="K12" s="80">
        <v>0</v>
      </c>
      <c r="L12" s="80">
        <v>8300</v>
      </c>
      <c r="M12" s="80">
        <v>0</v>
      </c>
      <c r="N12" s="80">
        <v>22200</v>
      </c>
      <c r="O12" s="80">
        <v>0</v>
      </c>
      <c r="P12" s="80">
        <v>0</v>
      </c>
      <c r="Q12" s="80">
        <v>0</v>
      </c>
      <c r="R12" s="80">
        <v>69100</v>
      </c>
      <c r="S12" s="80">
        <v>0</v>
      </c>
      <c r="T12" s="80">
        <v>0</v>
      </c>
      <c r="U12" s="80">
        <v>0</v>
      </c>
      <c r="V12" s="80">
        <v>69100</v>
      </c>
      <c r="W12" s="80">
        <v>400</v>
      </c>
      <c r="X12" s="80">
        <v>0</v>
      </c>
      <c r="Y12" s="80">
        <v>11700</v>
      </c>
      <c r="Z12" s="80">
        <v>0</v>
      </c>
      <c r="AA12" s="80">
        <v>69100</v>
      </c>
      <c r="AB12" s="80">
        <v>0</v>
      </c>
      <c r="AC12" s="80">
        <v>0</v>
      </c>
      <c r="AD12" s="80">
        <v>0</v>
      </c>
      <c r="AE12" s="80">
        <v>71800</v>
      </c>
      <c r="AF12" s="80">
        <v>0</v>
      </c>
      <c r="AG12" s="80">
        <v>0</v>
      </c>
      <c r="AH12" s="80">
        <v>0</v>
      </c>
      <c r="AI12" s="80">
        <v>71800</v>
      </c>
      <c r="AJ12" s="80">
        <v>200</v>
      </c>
      <c r="AK12" s="80">
        <v>0</v>
      </c>
      <c r="AL12" s="80">
        <v>11300</v>
      </c>
      <c r="AM12" s="80">
        <v>0</v>
      </c>
      <c r="AN12" s="80">
        <v>26300</v>
      </c>
      <c r="AO12" s="80">
        <v>45500</v>
      </c>
      <c r="AP12" s="71" t="s">
        <v>381</v>
      </c>
      <c r="AZ12" s="69" t="s">
        <v>49</v>
      </c>
      <c r="BA12" s="69" t="s">
        <v>935</v>
      </c>
    </row>
    <row r="13" spans="1:53" ht="15" x14ac:dyDescent="0.2">
      <c r="A13" s="71" t="s">
        <v>392</v>
      </c>
      <c r="B13" s="74" t="s">
        <v>468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71" t="s">
        <v>392</v>
      </c>
      <c r="AZ13" s="69" t="s">
        <v>49</v>
      </c>
      <c r="BA13" s="69" t="s">
        <v>935</v>
      </c>
    </row>
    <row r="14" spans="1:53" ht="15" x14ac:dyDescent="0.2">
      <c r="A14" s="71" t="s">
        <v>393</v>
      </c>
      <c r="B14" s="74" t="s">
        <v>423</v>
      </c>
      <c r="C14" s="80"/>
      <c r="D14" s="80">
        <v>0</v>
      </c>
      <c r="E14" s="80"/>
      <c r="F14" s="80"/>
      <c r="G14" s="80"/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100</v>
      </c>
      <c r="AF14" s="80">
        <v>0</v>
      </c>
      <c r="AG14" s="80">
        <v>0</v>
      </c>
      <c r="AH14" s="80">
        <v>0</v>
      </c>
      <c r="AI14" s="80">
        <v>100</v>
      </c>
      <c r="AJ14" s="80">
        <v>0</v>
      </c>
      <c r="AK14" s="80">
        <v>0</v>
      </c>
      <c r="AL14" s="80">
        <v>0</v>
      </c>
      <c r="AM14" s="80">
        <v>0</v>
      </c>
      <c r="AN14" s="80">
        <v>100</v>
      </c>
      <c r="AO14" s="80">
        <v>0</v>
      </c>
      <c r="AP14" s="71" t="s">
        <v>393</v>
      </c>
      <c r="AZ14" s="69" t="s">
        <v>49</v>
      </c>
      <c r="BA14" s="69" t="s">
        <v>935</v>
      </c>
    </row>
    <row r="15" spans="1:53" ht="15" x14ac:dyDescent="0.2">
      <c r="A15" s="71" t="s">
        <v>361</v>
      </c>
      <c r="B15" s="74" t="s">
        <v>564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71" t="s">
        <v>361</v>
      </c>
      <c r="AZ15" s="69" t="s">
        <v>49</v>
      </c>
      <c r="BA15" s="69" t="s">
        <v>935</v>
      </c>
    </row>
    <row r="16" spans="1:53" ht="15" x14ac:dyDescent="0.2">
      <c r="A16" s="71" t="s">
        <v>362</v>
      </c>
      <c r="B16" s="74" t="s">
        <v>502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71" t="s">
        <v>362</v>
      </c>
      <c r="AZ16" s="69" t="s">
        <v>49</v>
      </c>
      <c r="BA16" s="69" t="s">
        <v>935</v>
      </c>
    </row>
    <row r="17" spans="1:53" ht="15" x14ac:dyDescent="0.2">
      <c r="A17" s="71" t="s">
        <v>363</v>
      </c>
      <c r="B17" s="74" t="s">
        <v>358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71" t="s">
        <v>363</v>
      </c>
      <c r="AZ17" s="69" t="s">
        <v>49</v>
      </c>
      <c r="BA17" s="69" t="s">
        <v>935</v>
      </c>
    </row>
    <row r="18" spans="1:53" ht="15" x14ac:dyDescent="0.2">
      <c r="A18" s="71" t="s">
        <v>364</v>
      </c>
      <c r="B18" s="74" t="s">
        <v>355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71" t="s">
        <v>364</v>
      </c>
      <c r="AZ18" s="69" t="s">
        <v>49</v>
      </c>
      <c r="BA18" s="69" t="s">
        <v>935</v>
      </c>
    </row>
    <row r="19" spans="1:53" ht="15" x14ac:dyDescent="0.2">
      <c r="A19" s="71" t="s">
        <v>365</v>
      </c>
      <c r="B19" s="74" t="s">
        <v>315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71" t="s">
        <v>365</v>
      </c>
      <c r="AZ19" s="69" t="s">
        <v>49</v>
      </c>
      <c r="BA19" s="69" t="s">
        <v>935</v>
      </c>
    </row>
    <row r="20" spans="1:53" ht="15" x14ac:dyDescent="0.2">
      <c r="A20" s="71" t="s">
        <v>366</v>
      </c>
      <c r="B20" s="74" t="s">
        <v>573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/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71" t="s">
        <v>366</v>
      </c>
      <c r="AZ20" s="69" t="s">
        <v>49</v>
      </c>
      <c r="BA20" s="69" t="s">
        <v>935</v>
      </c>
    </row>
    <row r="21" spans="1:53" ht="15" x14ac:dyDescent="0.2">
      <c r="A21" s="71" t="s">
        <v>367</v>
      </c>
      <c r="B21" s="74" t="s">
        <v>441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100</v>
      </c>
      <c r="S21" s="80">
        <v>0</v>
      </c>
      <c r="T21" s="80">
        <v>0</v>
      </c>
      <c r="U21" s="80">
        <v>0</v>
      </c>
      <c r="V21" s="80">
        <v>100</v>
      </c>
      <c r="W21" s="80">
        <v>0</v>
      </c>
      <c r="X21" s="80">
        <v>0</v>
      </c>
      <c r="Y21" s="80">
        <v>600</v>
      </c>
      <c r="Z21" s="80">
        <v>0</v>
      </c>
      <c r="AA21" s="80">
        <v>100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/>
      <c r="AH21" s="80"/>
      <c r="AI21" s="80"/>
      <c r="AJ21" s="80"/>
      <c r="AK21" s="80"/>
      <c r="AL21" s="80"/>
      <c r="AM21" s="80"/>
      <c r="AN21" s="80"/>
      <c r="AO21" s="80"/>
      <c r="AP21" s="71" t="s">
        <v>367</v>
      </c>
      <c r="AZ21" s="69" t="s">
        <v>49</v>
      </c>
      <c r="BA21" s="69" t="s">
        <v>935</v>
      </c>
    </row>
    <row r="22" spans="1:53" ht="15" x14ac:dyDescent="0.2">
      <c r="A22" s="73" t="s">
        <v>368</v>
      </c>
      <c r="B22" s="75" t="s">
        <v>446</v>
      </c>
      <c r="C22" s="81">
        <v>0</v>
      </c>
      <c r="D22" s="81">
        <v>0</v>
      </c>
      <c r="E22" s="81">
        <v>3400</v>
      </c>
      <c r="F22" s="81">
        <v>0</v>
      </c>
      <c r="G22" s="81">
        <v>0</v>
      </c>
      <c r="H22" s="81">
        <v>0</v>
      </c>
      <c r="I22" s="81">
        <v>3400</v>
      </c>
      <c r="J22" s="81">
        <v>0</v>
      </c>
      <c r="K22" s="81">
        <v>0</v>
      </c>
      <c r="L22" s="81">
        <v>1500</v>
      </c>
      <c r="M22" s="81">
        <v>0</v>
      </c>
      <c r="N22" s="81">
        <v>3400</v>
      </c>
      <c r="O22" s="81">
        <v>0</v>
      </c>
      <c r="P22" s="81">
        <v>0</v>
      </c>
      <c r="Q22" s="81">
        <v>0</v>
      </c>
      <c r="R22" s="81">
        <v>7300</v>
      </c>
      <c r="S22" s="81">
        <v>0</v>
      </c>
      <c r="T22" s="81">
        <v>0</v>
      </c>
      <c r="U22" s="81">
        <v>0</v>
      </c>
      <c r="V22" s="81">
        <v>7300</v>
      </c>
      <c r="W22" s="81">
        <v>0</v>
      </c>
      <c r="X22" s="81">
        <v>0</v>
      </c>
      <c r="Y22" s="81">
        <v>1400</v>
      </c>
      <c r="Z22" s="81">
        <v>0</v>
      </c>
      <c r="AA22" s="81">
        <v>7300</v>
      </c>
      <c r="AB22" s="81">
        <v>0</v>
      </c>
      <c r="AC22" s="81">
        <v>0</v>
      </c>
      <c r="AD22" s="81">
        <v>0</v>
      </c>
      <c r="AE22" s="81">
        <v>8900</v>
      </c>
      <c r="AF22" s="81">
        <v>0</v>
      </c>
      <c r="AG22" s="81">
        <v>0</v>
      </c>
      <c r="AH22" s="81">
        <v>0</v>
      </c>
      <c r="AI22" s="81">
        <v>8900</v>
      </c>
      <c r="AJ22" s="81">
        <v>0</v>
      </c>
      <c r="AK22" s="81">
        <v>0</v>
      </c>
      <c r="AL22" s="81">
        <v>1200</v>
      </c>
      <c r="AM22" s="81">
        <v>0</v>
      </c>
      <c r="AN22" s="81">
        <v>8900</v>
      </c>
      <c r="AO22" s="81">
        <v>0</v>
      </c>
      <c r="AP22" s="73" t="s">
        <v>368</v>
      </c>
      <c r="AZ22" s="69" t="s">
        <v>49</v>
      </c>
      <c r="BA22" s="69" t="s">
        <v>935</v>
      </c>
    </row>
    <row r="23" spans="1:53" ht="15" x14ac:dyDescent="0.2">
      <c r="A23" s="32" t="s">
        <v>67</v>
      </c>
      <c r="B23" s="77" t="s">
        <v>1026</v>
      </c>
      <c r="C23" s="50">
        <v>0</v>
      </c>
      <c r="D23" s="50">
        <v>0</v>
      </c>
      <c r="E23" s="50">
        <v>326600</v>
      </c>
      <c r="F23" s="50">
        <v>0</v>
      </c>
      <c r="G23" s="50">
        <v>0</v>
      </c>
      <c r="H23" s="50">
        <v>0</v>
      </c>
      <c r="I23" s="50">
        <v>326600</v>
      </c>
      <c r="J23" s="50">
        <v>9700</v>
      </c>
      <c r="K23" s="50">
        <v>0</v>
      </c>
      <c r="L23" s="50">
        <v>69700</v>
      </c>
      <c r="M23" s="50">
        <v>0</v>
      </c>
      <c r="N23" s="50">
        <v>326600</v>
      </c>
      <c r="O23" s="50">
        <v>0</v>
      </c>
      <c r="P23" s="50">
        <v>0</v>
      </c>
      <c r="Q23" s="50">
        <v>0</v>
      </c>
      <c r="R23" s="50">
        <v>221800</v>
      </c>
      <c r="S23" s="50">
        <v>0</v>
      </c>
      <c r="T23" s="50">
        <v>0</v>
      </c>
      <c r="U23" s="50">
        <v>0</v>
      </c>
      <c r="V23" s="50">
        <v>221800</v>
      </c>
      <c r="W23" s="50">
        <v>3100</v>
      </c>
      <c r="X23" s="50">
        <v>0</v>
      </c>
      <c r="Y23" s="50">
        <v>108800</v>
      </c>
      <c r="Z23" s="50">
        <v>0</v>
      </c>
      <c r="AA23" s="50">
        <v>221700</v>
      </c>
      <c r="AB23" s="50">
        <v>100</v>
      </c>
      <c r="AC23" s="50">
        <v>0</v>
      </c>
      <c r="AD23" s="50">
        <v>0</v>
      </c>
      <c r="AE23" s="50">
        <v>282300</v>
      </c>
      <c r="AF23" s="50">
        <v>0</v>
      </c>
      <c r="AG23" s="50">
        <v>0</v>
      </c>
      <c r="AH23" s="50">
        <v>0</v>
      </c>
      <c r="AI23" s="50">
        <v>282300</v>
      </c>
      <c r="AJ23" s="50">
        <v>7700</v>
      </c>
      <c r="AK23" s="50">
        <v>0</v>
      </c>
      <c r="AL23" s="50">
        <v>93500</v>
      </c>
      <c r="AM23" s="50">
        <v>0</v>
      </c>
      <c r="AN23" s="50">
        <v>282200</v>
      </c>
      <c r="AO23" s="50">
        <v>100</v>
      </c>
      <c r="AP23" s="32" t="s">
        <v>67</v>
      </c>
      <c r="AZ23" s="69" t="s">
        <v>52</v>
      </c>
      <c r="BA23" s="69" t="s">
        <v>610</v>
      </c>
    </row>
    <row r="24" spans="1:53" ht="15" x14ac:dyDescent="0.2">
      <c r="A24" s="32" t="s">
        <v>68</v>
      </c>
      <c r="B24" s="77" t="s">
        <v>1326</v>
      </c>
      <c r="C24" s="50">
        <v>0</v>
      </c>
      <c r="D24" s="50">
        <v>0</v>
      </c>
      <c r="E24" s="50">
        <v>355700</v>
      </c>
      <c r="F24" s="50">
        <v>0</v>
      </c>
      <c r="G24" s="50">
        <v>0</v>
      </c>
      <c r="H24" s="50">
        <v>0</v>
      </c>
      <c r="I24" s="50">
        <v>355700</v>
      </c>
      <c r="J24" s="50">
        <v>10200</v>
      </c>
      <c r="K24" s="50">
        <v>0</v>
      </c>
      <c r="L24" s="50">
        <v>82200</v>
      </c>
      <c r="M24" s="50">
        <v>0</v>
      </c>
      <c r="N24" s="50">
        <v>355700</v>
      </c>
      <c r="O24" s="50">
        <v>0</v>
      </c>
      <c r="P24" s="50">
        <v>0</v>
      </c>
      <c r="Q24" s="50">
        <v>0</v>
      </c>
      <c r="R24" s="50">
        <v>302900</v>
      </c>
      <c r="S24" s="50">
        <v>0</v>
      </c>
      <c r="T24" s="50">
        <v>0</v>
      </c>
      <c r="U24" s="50">
        <v>0</v>
      </c>
      <c r="V24" s="50">
        <v>302900</v>
      </c>
      <c r="W24" s="50">
        <v>3500</v>
      </c>
      <c r="X24" s="50">
        <v>0</v>
      </c>
      <c r="Y24" s="50">
        <v>126500</v>
      </c>
      <c r="Z24" s="50">
        <v>0</v>
      </c>
      <c r="AA24" s="50">
        <v>302800</v>
      </c>
      <c r="AB24" s="50">
        <v>100</v>
      </c>
      <c r="AC24" s="50">
        <v>0</v>
      </c>
      <c r="AD24" s="50">
        <v>0</v>
      </c>
      <c r="AE24" s="50">
        <v>367200</v>
      </c>
      <c r="AF24" s="50">
        <v>0</v>
      </c>
      <c r="AG24" s="50">
        <v>0</v>
      </c>
      <c r="AH24" s="50">
        <v>0</v>
      </c>
      <c r="AI24" s="50">
        <v>367200</v>
      </c>
      <c r="AJ24" s="50">
        <v>7900</v>
      </c>
      <c r="AK24" s="50">
        <v>0</v>
      </c>
      <c r="AL24" s="50">
        <v>109800</v>
      </c>
      <c r="AM24" s="50">
        <v>0</v>
      </c>
      <c r="AN24" s="50">
        <v>321600</v>
      </c>
      <c r="AO24" s="50">
        <v>45600</v>
      </c>
      <c r="AP24" s="32" t="s">
        <v>68</v>
      </c>
      <c r="AZ24" s="69" t="s">
        <v>53</v>
      </c>
      <c r="BA24" s="69" t="s">
        <v>882</v>
      </c>
    </row>
    <row r="25" spans="1:53" ht="30.95" customHeight="1" x14ac:dyDescent="0.2">
      <c r="A25" s="32" t="s">
        <v>70</v>
      </c>
      <c r="B25" s="77" t="s">
        <v>917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32" t="s">
        <v>70</v>
      </c>
      <c r="AZ25" s="69" t="s">
        <v>55</v>
      </c>
      <c r="BA25" s="69" t="s">
        <v>615</v>
      </c>
    </row>
    <row r="26" spans="1:53" ht="15" x14ac:dyDescent="0.2">
      <c r="A26" s="32" t="s">
        <v>72</v>
      </c>
      <c r="B26" s="41" t="s">
        <v>1069</v>
      </c>
      <c r="C26" s="50">
        <v>0</v>
      </c>
      <c r="D26" s="50">
        <v>0</v>
      </c>
      <c r="E26" s="50">
        <v>184100</v>
      </c>
      <c r="F26" s="50">
        <v>0</v>
      </c>
      <c r="G26" s="50">
        <v>0</v>
      </c>
      <c r="H26" s="50">
        <v>0</v>
      </c>
      <c r="I26" s="50">
        <v>184100</v>
      </c>
      <c r="J26" s="50">
        <v>6700</v>
      </c>
      <c r="K26" s="50">
        <v>0</v>
      </c>
      <c r="L26" s="50">
        <v>10700</v>
      </c>
      <c r="M26" s="50">
        <v>0</v>
      </c>
      <c r="N26" s="50">
        <v>184100</v>
      </c>
      <c r="O26" s="50">
        <v>0</v>
      </c>
      <c r="P26" s="50">
        <v>0</v>
      </c>
      <c r="Q26" s="50">
        <v>0</v>
      </c>
      <c r="R26" s="50">
        <v>61300</v>
      </c>
      <c r="S26" s="50">
        <v>0</v>
      </c>
      <c r="T26" s="50">
        <v>0</v>
      </c>
      <c r="U26" s="50">
        <v>0</v>
      </c>
      <c r="V26" s="50">
        <v>61300</v>
      </c>
      <c r="W26" s="50">
        <v>700</v>
      </c>
      <c r="X26" s="50">
        <v>0</v>
      </c>
      <c r="Y26" s="50">
        <v>52200</v>
      </c>
      <c r="Z26" s="50">
        <v>0</v>
      </c>
      <c r="AA26" s="50">
        <v>61200</v>
      </c>
      <c r="AB26" s="50">
        <v>100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4000</v>
      </c>
      <c r="AK26" s="50">
        <v>0</v>
      </c>
      <c r="AL26" s="50">
        <v>0</v>
      </c>
      <c r="AM26" s="50">
        <v>0</v>
      </c>
      <c r="AN26" s="50">
        <v>105900</v>
      </c>
      <c r="AO26" s="50">
        <v>0</v>
      </c>
      <c r="AP26" s="32" t="s">
        <v>72</v>
      </c>
      <c r="AZ26" s="69" t="s">
        <v>59</v>
      </c>
      <c r="BA26" s="69" t="s">
        <v>1151</v>
      </c>
    </row>
    <row r="27" spans="1:53" ht="15" x14ac:dyDescent="0.2">
      <c r="A27" s="34" t="s">
        <v>73</v>
      </c>
      <c r="B27" s="43" t="s">
        <v>1077</v>
      </c>
      <c r="C27" s="55"/>
      <c r="D27" s="55"/>
      <c r="E27" s="55"/>
      <c r="F27" s="55"/>
      <c r="G27" s="55"/>
      <c r="H27" s="55"/>
      <c r="I27" s="51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1"/>
      <c r="AJ27" s="55"/>
      <c r="AK27" s="55"/>
      <c r="AL27" s="55"/>
      <c r="AM27" s="55"/>
      <c r="AN27" s="55"/>
      <c r="AO27" s="55"/>
      <c r="AP27" s="34" t="s">
        <v>73</v>
      </c>
      <c r="AZ27" s="69" t="s">
        <v>65</v>
      </c>
      <c r="BA27" s="69" t="s">
        <v>1086</v>
      </c>
    </row>
    <row r="28" spans="1:53" ht="15" hidden="1" x14ac:dyDescent="0.2">
      <c r="AZ28" s="69" t="s">
        <v>66</v>
      </c>
      <c r="BA28" s="69" t="s">
        <v>1087</v>
      </c>
    </row>
    <row r="29" spans="1:53" ht="15" hidden="1" x14ac:dyDescent="0.2">
      <c r="AZ29" s="69" t="s">
        <v>69</v>
      </c>
      <c r="BA29" s="69" t="s">
        <v>354</v>
      </c>
    </row>
    <row r="30" spans="1:53" ht="15" hidden="1" x14ac:dyDescent="0.2">
      <c r="AZ30" s="69" t="s">
        <v>71</v>
      </c>
      <c r="BA30" s="69" t="s">
        <v>434</v>
      </c>
    </row>
    <row r="31" spans="1:53" ht="15" hidden="1" x14ac:dyDescent="0.2">
      <c r="AZ31" s="69" t="s">
        <v>75</v>
      </c>
      <c r="BA31" s="69" t="s">
        <v>933</v>
      </c>
    </row>
    <row r="32" spans="1:53" ht="15" hidden="1" x14ac:dyDescent="0.2">
      <c r="AZ32" s="69" t="s">
        <v>76</v>
      </c>
      <c r="BA32" s="69" t="s">
        <v>934</v>
      </c>
    </row>
    <row r="33" spans="52:53" ht="15" hidden="1" x14ac:dyDescent="0.2">
      <c r="AZ33" s="69" t="s">
        <v>78</v>
      </c>
      <c r="BA33" s="69" t="s">
        <v>333</v>
      </c>
    </row>
    <row r="34" spans="52:53" ht="15" hidden="1" x14ac:dyDescent="0.2">
      <c r="AZ34" s="69" t="s">
        <v>84</v>
      </c>
      <c r="BA34" s="69" t="s">
        <v>738</v>
      </c>
    </row>
    <row r="35" spans="52:53" ht="15" hidden="1" x14ac:dyDescent="0.2">
      <c r="AZ35" s="69" t="s">
        <v>88</v>
      </c>
      <c r="BA35" s="69" t="s">
        <v>1376</v>
      </c>
    </row>
    <row r="36" spans="52:53" ht="15" hidden="1" x14ac:dyDescent="0.2">
      <c r="AZ36" s="69" t="s">
        <v>94</v>
      </c>
      <c r="BA36" s="69" t="s">
        <v>543</v>
      </c>
    </row>
    <row r="37" spans="52:53" ht="15" hidden="1" x14ac:dyDescent="0.2">
      <c r="AZ37" s="69" t="s">
        <v>97</v>
      </c>
      <c r="BA37" s="69" t="s">
        <v>932</v>
      </c>
    </row>
    <row r="38" spans="52:53" ht="15" hidden="1" x14ac:dyDescent="0.2">
      <c r="AZ38" s="69" t="s">
        <v>104</v>
      </c>
      <c r="BA38" s="69" t="s">
        <v>1124</v>
      </c>
    </row>
    <row r="39" spans="52:53" ht="15" hidden="1" x14ac:dyDescent="0.2">
      <c r="AZ39" s="69" t="s">
        <v>107</v>
      </c>
      <c r="BA39" s="69" t="s">
        <v>1148</v>
      </c>
    </row>
    <row r="40" spans="52:53" ht="15" hidden="1" x14ac:dyDescent="0.2">
      <c r="AZ40" s="69" t="s">
        <v>108</v>
      </c>
      <c r="BA40" s="69" t="s">
        <v>1377</v>
      </c>
    </row>
    <row r="41" spans="52:53" ht="15" hidden="1" x14ac:dyDescent="0.2">
      <c r="AZ41" s="69" t="s">
        <v>109</v>
      </c>
      <c r="BA41" s="69" t="s">
        <v>948</v>
      </c>
    </row>
    <row r="42" spans="52:53" ht="15" hidden="1" x14ac:dyDescent="0.2">
      <c r="AZ42" s="69" t="s">
        <v>110</v>
      </c>
      <c r="BA42" s="69" t="s">
        <v>1501</v>
      </c>
    </row>
    <row r="43" spans="52:53" ht="15" hidden="1" x14ac:dyDescent="0.2">
      <c r="AZ43" s="69" t="s">
        <v>112</v>
      </c>
      <c r="BA43" s="69" t="s">
        <v>908</v>
      </c>
    </row>
    <row r="44" spans="52:53" ht="15" hidden="1" x14ac:dyDescent="0.2">
      <c r="AZ44" s="69" t="s">
        <v>238</v>
      </c>
      <c r="BA44" s="69" t="s">
        <v>666</v>
      </c>
    </row>
    <row r="45" spans="52:53" ht="15" hidden="1" x14ac:dyDescent="0.2">
      <c r="AZ45" s="69" t="s">
        <v>241</v>
      </c>
      <c r="BA45" s="69" t="s">
        <v>679</v>
      </c>
    </row>
    <row r="46" spans="52:53" ht="15" hidden="1" x14ac:dyDescent="0.2">
      <c r="AZ46" s="69" t="s">
        <v>242</v>
      </c>
      <c r="BA46" s="69" t="s">
        <v>678</v>
      </c>
    </row>
    <row r="47" spans="52:53" ht="15" hidden="1" x14ac:dyDescent="0.2">
      <c r="AZ47" s="69" t="s">
        <v>243</v>
      </c>
      <c r="BA47" s="69" t="s">
        <v>685</v>
      </c>
    </row>
    <row r="48" spans="52:53" ht="15" hidden="1" x14ac:dyDescent="0.2">
      <c r="AZ48" s="69" t="s">
        <v>244</v>
      </c>
      <c r="BA48" s="69" t="s">
        <v>677</v>
      </c>
    </row>
    <row r="49" spans="52:53" ht="15" hidden="1" x14ac:dyDescent="0.2">
      <c r="AZ49" s="69" t="s">
        <v>245</v>
      </c>
      <c r="BA49" s="69" t="s">
        <v>681</v>
      </c>
    </row>
    <row r="50" spans="52:53" ht="15" hidden="1" x14ac:dyDescent="0.2">
      <c r="AZ50" s="69" t="s">
        <v>246</v>
      </c>
      <c r="BA50" s="69" t="s">
        <v>683</v>
      </c>
    </row>
    <row r="51" spans="52:53" ht="15" hidden="1" x14ac:dyDescent="0.2">
      <c r="AZ51" s="69" t="s">
        <v>247</v>
      </c>
      <c r="BA51" s="69" t="s">
        <v>680</v>
      </c>
    </row>
    <row r="52" spans="52:53" ht="15" hidden="1" x14ac:dyDescent="0.2">
      <c r="AZ52" s="69" t="s">
        <v>248</v>
      </c>
      <c r="BA52" s="69" t="s">
        <v>684</v>
      </c>
    </row>
    <row r="53" spans="52:53" ht="15" hidden="1" x14ac:dyDescent="0.2">
      <c r="AZ53" s="69" t="s">
        <v>249</v>
      </c>
      <c r="BA53" s="69" t="s">
        <v>674</v>
      </c>
    </row>
    <row r="54" spans="52:53" ht="15" hidden="1" x14ac:dyDescent="0.2">
      <c r="AZ54" s="69" t="s">
        <v>250</v>
      </c>
      <c r="BA54" s="69" t="s">
        <v>675</v>
      </c>
    </row>
    <row r="55" spans="52:53" ht="15" hidden="1" x14ac:dyDescent="0.2">
      <c r="AZ55" s="69" t="s">
        <v>251</v>
      </c>
      <c r="BA55" s="69" t="s">
        <v>667</v>
      </c>
    </row>
    <row r="56" spans="52:53" ht="15" hidden="1" x14ac:dyDescent="0.2">
      <c r="AZ56" s="69" t="s">
        <v>252</v>
      </c>
      <c r="BA56" s="69" t="s">
        <v>669</v>
      </c>
    </row>
    <row r="57" spans="52:53" ht="15" hidden="1" x14ac:dyDescent="0.2">
      <c r="AZ57" s="69" t="s">
        <v>253</v>
      </c>
      <c r="BA57" s="69" t="s">
        <v>671</v>
      </c>
    </row>
    <row r="58" spans="52:53" ht="15" hidden="1" x14ac:dyDescent="0.2">
      <c r="AZ58" s="69" t="s">
        <v>254</v>
      </c>
      <c r="BA58" s="69" t="s">
        <v>673</v>
      </c>
    </row>
    <row r="59" spans="52:53" ht="15" hidden="1" x14ac:dyDescent="0.2">
      <c r="AZ59" s="69" t="s">
        <v>255</v>
      </c>
      <c r="BA59" s="69" t="s">
        <v>672</v>
      </c>
    </row>
    <row r="60" spans="52:53" ht="15" hidden="1" x14ac:dyDescent="0.2">
      <c r="AZ60" s="69" t="s">
        <v>256</v>
      </c>
      <c r="BA60" s="69" t="s">
        <v>676</v>
      </c>
    </row>
    <row r="61" spans="52:53" ht="15" hidden="1" x14ac:dyDescent="0.2">
      <c r="AZ61" s="69" t="s">
        <v>257</v>
      </c>
      <c r="BA61" s="69" t="s">
        <v>668</v>
      </c>
    </row>
    <row r="62" spans="52:53" ht="15" hidden="1" x14ac:dyDescent="0.2">
      <c r="AZ62" s="69" t="s">
        <v>258</v>
      </c>
      <c r="BA62" s="69" t="s">
        <v>665</v>
      </c>
    </row>
    <row r="63" spans="52:53" ht="15" hidden="1" x14ac:dyDescent="0.2">
      <c r="AZ63" s="69" t="s">
        <v>259</v>
      </c>
      <c r="BA63" s="69" t="s">
        <v>623</v>
      </c>
    </row>
    <row r="64" spans="52:53" ht="15" hidden="1" x14ac:dyDescent="0.2">
      <c r="AZ64" s="69" t="s">
        <v>260</v>
      </c>
      <c r="BA64" s="69" t="s">
        <v>664</v>
      </c>
    </row>
    <row r="65" spans="52:53" ht="15" hidden="1" x14ac:dyDescent="0.2">
      <c r="AZ65" s="69" t="s">
        <v>261</v>
      </c>
      <c r="BA65" s="69" t="s">
        <v>689</v>
      </c>
    </row>
    <row r="66" spans="52:53" ht="15" hidden="1" x14ac:dyDescent="0.2">
      <c r="AZ66" s="69" t="s">
        <v>262</v>
      </c>
      <c r="BA66" s="69" t="s">
        <v>688</v>
      </c>
    </row>
    <row r="67" spans="52:53" ht="15" hidden="1" x14ac:dyDescent="0.2">
      <c r="AZ67" s="69" t="s">
        <v>263</v>
      </c>
      <c r="BA67" s="69" t="s">
        <v>687</v>
      </c>
    </row>
    <row r="68" spans="52:53" ht="15" hidden="1" x14ac:dyDescent="0.2">
      <c r="AZ68" s="69" t="s">
        <v>264</v>
      </c>
      <c r="BA68" s="69" t="s">
        <v>686</v>
      </c>
    </row>
    <row r="69" spans="52:53" ht="15" hidden="1" x14ac:dyDescent="0.2">
      <c r="AZ69" s="69" t="s">
        <v>265</v>
      </c>
      <c r="BA69" s="69" t="s">
        <v>739</v>
      </c>
    </row>
    <row r="70" spans="52:53" ht="15" hidden="1" x14ac:dyDescent="0.2">
      <c r="AZ70" s="69" t="s">
        <v>266</v>
      </c>
      <c r="BA70" s="69" t="s">
        <v>682</v>
      </c>
    </row>
    <row r="71" spans="52:53" ht="15" hidden="1" x14ac:dyDescent="0.2">
      <c r="AZ71" s="69" t="s">
        <v>267</v>
      </c>
      <c r="BA71" s="69" t="s">
        <v>670</v>
      </c>
    </row>
    <row r="72" spans="52:53" ht="15" hidden="1" x14ac:dyDescent="0.2">
      <c r="AZ72" s="69" t="s">
        <v>270</v>
      </c>
      <c r="BA72" s="69" t="s">
        <v>907</v>
      </c>
    </row>
    <row r="73" spans="52:53" ht="15" hidden="1" x14ac:dyDescent="0.2">
      <c r="AZ73" s="69" t="s">
        <v>271</v>
      </c>
      <c r="BA73" s="69" t="s">
        <v>1475</v>
      </c>
    </row>
    <row r="74" spans="52:53" ht="15" hidden="1" x14ac:dyDescent="0.2">
      <c r="AZ74" s="69" t="s">
        <v>272</v>
      </c>
      <c r="BA74" s="69" t="s">
        <v>1227</v>
      </c>
    </row>
    <row r="75" spans="52:53" ht="15" hidden="1" x14ac:dyDescent="0.2">
      <c r="AZ75" s="69" t="s">
        <v>273</v>
      </c>
      <c r="BA75" s="69" t="s">
        <v>1219</v>
      </c>
    </row>
    <row r="76" spans="52:53" ht="15" hidden="1" x14ac:dyDescent="0.2">
      <c r="AZ76" s="69" t="s">
        <v>274</v>
      </c>
      <c r="BA76" s="69" t="s">
        <v>1314</v>
      </c>
    </row>
    <row r="77" spans="52:53" ht="15" hidden="1" x14ac:dyDescent="0.2">
      <c r="AZ77" s="69" t="s">
        <v>275</v>
      </c>
      <c r="BA77" s="69" t="s">
        <v>1205</v>
      </c>
    </row>
    <row r="78" spans="52:53" ht="15" hidden="1" x14ac:dyDescent="0.2">
      <c r="AZ78" s="69" t="s">
        <v>276</v>
      </c>
      <c r="BA78" s="69" t="s">
        <v>1267</v>
      </c>
    </row>
    <row r="79" spans="52:53" ht="15" hidden="1" x14ac:dyDescent="0.2">
      <c r="AZ79" s="69" t="s">
        <v>277</v>
      </c>
      <c r="BA79" s="69" t="s">
        <v>278</v>
      </c>
    </row>
    <row r="80" spans="52:53" ht="15" hidden="1" x14ac:dyDescent="0.2">
      <c r="AZ80" s="69" t="s">
        <v>279</v>
      </c>
      <c r="BA80" s="69" t="s">
        <v>925</v>
      </c>
    </row>
    <row r="81" spans="52:53" ht="15" hidden="1" x14ac:dyDescent="0.2">
      <c r="AZ81" s="69" t="s">
        <v>280</v>
      </c>
      <c r="BA81" s="69" t="s">
        <v>926</v>
      </c>
    </row>
    <row r="82" spans="52:53" ht="15" hidden="1" x14ac:dyDescent="0.2">
      <c r="AZ82" s="69" t="s">
        <v>281</v>
      </c>
      <c r="BA82" s="69" t="s">
        <v>927</v>
      </c>
    </row>
    <row r="83" spans="52:53" ht="15" hidden="1" x14ac:dyDescent="0.2">
      <c r="AZ83" s="69" t="s">
        <v>282</v>
      </c>
      <c r="BA83" s="69" t="s">
        <v>928</v>
      </c>
    </row>
    <row r="84" spans="52:53" ht="15" hidden="1" x14ac:dyDescent="0.2">
      <c r="AZ84" s="69" t="s">
        <v>283</v>
      </c>
      <c r="BA84" s="69" t="s">
        <v>929</v>
      </c>
    </row>
    <row r="85" spans="52:53" ht="15" hidden="1" x14ac:dyDescent="0.2">
      <c r="AZ85" s="69" t="s">
        <v>284</v>
      </c>
      <c r="BA85" s="69" t="s">
        <v>930</v>
      </c>
    </row>
    <row r="86" spans="52:53" ht="15" hidden="1" x14ac:dyDescent="0.2">
      <c r="AZ86" s="69" t="s">
        <v>285</v>
      </c>
      <c r="BA86" s="69" t="s">
        <v>931</v>
      </c>
    </row>
    <row r="87" spans="52:53" ht="15" hidden="1" x14ac:dyDescent="0.2">
      <c r="AZ87" s="69" t="s">
        <v>286</v>
      </c>
      <c r="BA87" s="69" t="s">
        <v>924</v>
      </c>
    </row>
  </sheetData>
  <mergeCells count="25">
    <mergeCell ref="AJ3:AJ4"/>
    <mergeCell ref="AK3:AK4"/>
    <mergeCell ref="AL3:AM3"/>
    <mergeCell ref="AN3:AO3"/>
    <mergeCell ref="Y3:Z3"/>
    <mergeCell ref="AA3:AB3"/>
    <mergeCell ref="AC3:AE3"/>
    <mergeCell ref="AF3:AH3"/>
    <mergeCell ref="AI3:AI4"/>
    <mergeCell ref="A1:AO1"/>
    <mergeCell ref="C2:O2"/>
    <mergeCell ref="P2:AB2"/>
    <mergeCell ref="AC2:AO2"/>
    <mergeCell ref="C3:E3"/>
    <mergeCell ref="F3:H3"/>
    <mergeCell ref="I3:I4"/>
    <mergeCell ref="J3:J4"/>
    <mergeCell ref="K3:K4"/>
    <mergeCell ref="L3:M3"/>
    <mergeCell ref="N3:O3"/>
    <mergeCell ref="P3:R3"/>
    <mergeCell ref="S3:U3"/>
    <mergeCell ref="V3:V4"/>
    <mergeCell ref="W3:W4"/>
    <mergeCell ref="X3:X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'@lists'!$A$4:$IQ$4</xm:f>
          </x14:formula1>
          <xm:sqref>B6:B22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P1"/>
    </sheetView>
  </sheetViews>
  <sheetFormatPr defaultColWidth="0" defaultRowHeight="12.75" zeroHeight="1" x14ac:dyDescent="0.2"/>
  <cols>
    <col min="1" max="1" width="8.28515625" customWidth="1"/>
    <col min="2" max="2" width="13.5703125" customWidth="1"/>
    <col min="3" max="3" width="16" customWidth="1"/>
    <col min="4" max="4" width="23" customWidth="1"/>
    <col min="5" max="16" width="26.7109375" customWidth="1"/>
    <col min="17" max="17" width="8.28515625" customWidth="1"/>
    <col min="18" max="53" width="13.5703125" hidden="1" customWidth="1"/>
    <col min="54" max="16384" width="11.42578125" hidden="1"/>
  </cols>
  <sheetData>
    <row r="1" spans="1:53" ht="30" customHeight="1" x14ac:dyDescent="0.2">
      <c r="A1" s="131" t="s">
        <v>159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36"/>
      <c r="D2" s="22"/>
      <c r="E2" s="14" t="s">
        <v>1537</v>
      </c>
      <c r="F2" s="13"/>
      <c r="G2" s="13"/>
      <c r="H2" s="12"/>
      <c r="I2" s="11" t="s">
        <v>1421</v>
      </c>
      <c r="J2" s="13"/>
      <c r="K2" s="13"/>
      <c r="L2" s="12"/>
      <c r="M2" s="11" t="s">
        <v>1514</v>
      </c>
      <c r="N2" s="13"/>
      <c r="O2" s="13"/>
      <c r="P2" s="12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103" t="s">
        <v>627</v>
      </c>
      <c r="D3" s="20"/>
      <c r="E3" s="46" t="s">
        <v>1362</v>
      </c>
      <c r="F3" s="52" t="s">
        <v>1450</v>
      </c>
      <c r="G3" s="52" t="s">
        <v>813</v>
      </c>
      <c r="H3" s="52" t="s">
        <v>1476</v>
      </c>
      <c r="I3" s="52" t="s">
        <v>1362</v>
      </c>
      <c r="J3" s="52" t="s">
        <v>1450</v>
      </c>
      <c r="K3" s="52" t="s">
        <v>813</v>
      </c>
      <c r="L3" s="52" t="s">
        <v>1476</v>
      </c>
      <c r="M3" s="52" t="s">
        <v>1362</v>
      </c>
      <c r="N3" s="52" t="s">
        <v>1450</v>
      </c>
      <c r="O3" s="52" t="s">
        <v>813</v>
      </c>
      <c r="P3" s="52" t="s">
        <v>1476</v>
      </c>
      <c r="AZ3" s="69" t="s">
        <v>46</v>
      </c>
      <c r="BA3" s="69" t="s">
        <v>950</v>
      </c>
    </row>
    <row r="4" spans="1:53" ht="14.1" customHeight="1" x14ac:dyDescent="0.2">
      <c r="A4" s="87" t="s">
        <v>158</v>
      </c>
      <c r="B4" s="139"/>
      <c r="C4" s="144"/>
      <c r="D4" s="138"/>
      <c r="E4" s="48" t="s">
        <v>37</v>
      </c>
      <c r="F4" s="53" t="s">
        <v>62</v>
      </c>
      <c r="G4" s="53" t="s">
        <v>81</v>
      </c>
      <c r="H4" s="53" t="s">
        <v>95</v>
      </c>
      <c r="I4" s="53" t="s">
        <v>37</v>
      </c>
      <c r="J4" s="53" t="s">
        <v>62</v>
      </c>
      <c r="K4" s="53" t="s">
        <v>81</v>
      </c>
      <c r="L4" s="53" t="s">
        <v>95</v>
      </c>
      <c r="M4" s="53" t="s">
        <v>37</v>
      </c>
      <c r="N4" s="53" t="s">
        <v>62</v>
      </c>
      <c r="O4" s="53" t="s">
        <v>81</v>
      </c>
      <c r="P4" s="53" t="s">
        <v>95</v>
      </c>
      <c r="Q4" s="87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289</v>
      </c>
      <c r="C5" s="148" t="s">
        <v>290</v>
      </c>
      <c r="D5" s="45" t="s">
        <v>421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85" t="s">
        <v>37</v>
      </c>
      <c r="AZ5" s="69" t="s">
        <v>48</v>
      </c>
      <c r="BA5" s="69" t="s">
        <v>1382</v>
      </c>
    </row>
    <row r="6" spans="1:53" ht="24.95" customHeight="1" x14ac:dyDescent="0.2">
      <c r="A6" s="32" t="s">
        <v>62</v>
      </c>
      <c r="B6" s="8"/>
      <c r="C6" s="135"/>
      <c r="D6" s="39" t="s">
        <v>402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35"/>
      <c r="D7" s="39" t="s">
        <v>1159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32" t="s">
        <v>81</v>
      </c>
      <c r="AZ7" s="69" t="s">
        <v>52</v>
      </c>
      <c r="BA7" s="69" t="s">
        <v>610</v>
      </c>
    </row>
    <row r="8" spans="1:53" ht="24.95" customHeight="1" x14ac:dyDescent="0.2">
      <c r="A8" s="32" t="s">
        <v>95</v>
      </c>
      <c r="B8" s="8"/>
      <c r="C8" s="12"/>
      <c r="D8" s="39" t="s">
        <v>1231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32" t="s">
        <v>95</v>
      </c>
      <c r="AZ8" s="69" t="s">
        <v>53</v>
      </c>
      <c r="BA8" s="69" t="s">
        <v>882</v>
      </c>
    </row>
    <row r="9" spans="1:53" ht="24.95" customHeight="1" x14ac:dyDescent="0.2">
      <c r="A9" s="32" t="s">
        <v>106</v>
      </c>
      <c r="B9" s="8"/>
      <c r="C9" s="134" t="s">
        <v>1161</v>
      </c>
      <c r="D9" s="39" t="s">
        <v>1163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32" t="s">
        <v>106</v>
      </c>
      <c r="AZ9" s="69" t="s">
        <v>55</v>
      </c>
      <c r="BA9" s="69" t="s">
        <v>615</v>
      </c>
    </row>
    <row r="10" spans="1:53" ht="50.1" customHeight="1" x14ac:dyDescent="0.2">
      <c r="A10" s="32" t="s">
        <v>111</v>
      </c>
      <c r="B10" s="8"/>
      <c r="C10" s="135"/>
      <c r="D10" s="39" t="s">
        <v>1166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35"/>
      <c r="D11" s="39" t="s">
        <v>1474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32" t="s">
        <v>239</v>
      </c>
      <c r="AZ11" s="69" t="s">
        <v>65</v>
      </c>
      <c r="BA11" s="69" t="s">
        <v>1086</v>
      </c>
    </row>
    <row r="12" spans="1:53" ht="24.95" customHeight="1" x14ac:dyDescent="0.2">
      <c r="A12" s="32" t="s">
        <v>240</v>
      </c>
      <c r="B12" s="8"/>
      <c r="C12" s="12"/>
      <c r="D12" s="39" t="s">
        <v>1296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7"/>
      <c r="C13" s="4" t="s">
        <v>472</v>
      </c>
      <c r="D13" s="12"/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3" t="s">
        <v>288</v>
      </c>
      <c r="C14" s="4" t="s">
        <v>900</v>
      </c>
      <c r="D14" s="12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4" t="s">
        <v>1414</v>
      </c>
      <c r="D15" s="12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4" t="s">
        <v>638</v>
      </c>
      <c r="D16" s="12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4" t="s">
        <v>633</v>
      </c>
      <c r="D17" s="12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4" t="s">
        <v>640</v>
      </c>
      <c r="D18" s="12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4" t="s">
        <v>1159</v>
      </c>
      <c r="D19" s="12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7"/>
      <c r="C20" s="134" t="s">
        <v>294</v>
      </c>
      <c r="D20" s="12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4" t="s">
        <v>58</v>
      </c>
      <c r="B21" s="3" t="s">
        <v>1293</v>
      </c>
      <c r="C21" s="145"/>
      <c r="D21" s="1"/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34" t="s">
        <v>58</v>
      </c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8">
    <mergeCell ref="B5:B13"/>
    <mergeCell ref="C5:C8"/>
    <mergeCell ref="C9:C12"/>
    <mergeCell ref="C13:D13"/>
    <mergeCell ref="B21:D21"/>
    <mergeCell ref="B14:B20"/>
    <mergeCell ref="C14:D14"/>
    <mergeCell ref="C15:D15"/>
    <mergeCell ref="C16:D16"/>
    <mergeCell ref="C17:D17"/>
    <mergeCell ref="C18:D18"/>
    <mergeCell ref="C19:D19"/>
    <mergeCell ref="C20:D20"/>
    <mergeCell ref="A1:P1"/>
    <mergeCell ref="E2:H2"/>
    <mergeCell ref="I2:L2"/>
    <mergeCell ref="M2:P2"/>
    <mergeCell ref="B4:D4"/>
  </mergeCell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J1"/>
    </sheetView>
  </sheetViews>
  <sheetFormatPr defaultColWidth="0" defaultRowHeight="12.75" zeroHeight="1" x14ac:dyDescent="0.2"/>
  <cols>
    <col min="1" max="1" width="8.28515625" customWidth="1"/>
    <col min="2" max="2" width="15" customWidth="1"/>
    <col min="3" max="3" width="17" customWidth="1"/>
    <col min="4" max="4" width="25.42578125" customWidth="1"/>
    <col min="5" max="10" width="26.7109375" customWidth="1"/>
    <col min="11" max="11" width="8.28515625" customWidth="1"/>
    <col min="12" max="53" width="13.5703125" hidden="1" customWidth="1"/>
    <col min="54" max="16384" width="11.42578125" hidden="1"/>
  </cols>
  <sheetData>
    <row r="1" spans="1:53" ht="30" customHeight="1" x14ac:dyDescent="0.2">
      <c r="A1" s="131" t="s">
        <v>161</v>
      </c>
      <c r="B1" s="131"/>
      <c r="C1" s="131"/>
      <c r="D1" s="131"/>
      <c r="E1" s="131"/>
      <c r="F1" s="131"/>
      <c r="G1" s="131"/>
      <c r="H1" s="131"/>
      <c r="I1" s="131"/>
      <c r="J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86" t="s">
        <v>627</v>
      </c>
      <c r="D2" s="22"/>
      <c r="E2" s="14" t="s">
        <v>1537</v>
      </c>
      <c r="F2" s="12"/>
      <c r="G2" s="11" t="s">
        <v>1421</v>
      </c>
      <c r="H2" s="12"/>
      <c r="I2" s="11" t="s">
        <v>1514</v>
      </c>
      <c r="J2" s="12"/>
      <c r="AZ2" s="69" t="s">
        <v>45</v>
      </c>
      <c r="BA2" s="69" t="s">
        <v>791</v>
      </c>
    </row>
    <row r="3" spans="1:53" ht="30.95" customHeight="1" x14ac:dyDescent="0.2">
      <c r="A3" s="113"/>
      <c r="B3" s="35"/>
      <c r="C3" s="35"/>
      <c r="D3" s="20"/>
      <c r="E3" s="46" t="s">
        <v>18</v>
      </c>
      <c r="F3" s="52" t="s">
        <v>1476</v>
      </c>
      <c r="G3" s="52" t="s">
        <v>18</v>
      </c>
      <c r="H3" s="52" t="s">
        <v>1476</v>
      </c>
      <c r="I3" s="52" t="s">
        <v>18</v>
      </c>
      <c r="J3" s="52" t="s">
        <v>1476</v>
      </c>
      <c r="AZ3" s="69" t="s">
        <v>46</v>
      </c>
      <c r="BA3" s="69" t="s">
        <v>950</v>
      </c>
    </row>
    <row r="4" spans="1:53" ht="14.1" customHeight="1" x14ac:dyDescent="0.2">
      <c r="A4" s="73" t="s">
        <v>160</v>
      </c>
      <c r="B4" s="139"/>
      <c r="C4" s="144"/>
      <c r="D4" s="138"/>
      <c r="E4" s="82" t="s">
        <v>37</v>
      </c>
      <c r="F4" s="82" t="s">
        <v>62</v>
      </c>
      <c r="G4" s="82" t="s">
        <v>37</v>
      </c>
      <c r="H4" s="82" t="s">
        <v>62</v>
      </c>
      <c r="I4" s="82" t="s">
        <v>37</v>
      </c>
      <c r="J4" s="78" t="s">
        <v>62</v>
      </c>
      <c r="K4" s="66"/>
      <c r="AZ4" s="69" t="s">
        <v>47</v>
      </c>
      <c r="BA4" s="69" t="s">
        <v>1381</v>
      </c>
    </row>
    <row r="5" spans="1:53" ht="42" customHeight="1" x14ac:dyDescent="0.2">
      <c r="A5" s="32" t="s">
        <v>37</v>
      </c>
      <c r="B5" s="9" t="s">
        <v>289</v>
      </c>
      <c r="C5" s="148" t="s">
        <v>290</v>
      </c>
      <c r="D5" s="45" t="s">
        <v>421</v>
      </c>
      <c r="E5" s="81"/>
      <c r="F5" s="81"/>
      <c r="G5" s="81"/>
      <c r="H5" s="81"/>
      <c r="I5" s="81"/>
      <c r="J5" s="81"/>
      <c r="K5" s="85" t="s">
        <v>37</v>
      </c>
      <c r="AZ5" s="69" t="s">
        <v>48</v>
      </c>
      <c r="BA5" s="69" t="s">
        <v>1382</v>
      </c>
    </row>
    <row r="6" spans="1:53" ht="30.95" customHeight="1" x14ac:dyDescent="0.2">
      <c r="A6" s="32" t="s">
        <v>62</v>
      </c>
      <c r="B6" s="8"/>
      <c r="C6" s="135"/>
      <c r="D6" s="39" t="s">
        <v>402</v>
      </c>
      <c r="E6" s="50"/>
      <c r="F6" s="50"/>
      <c r="G6" s="50"/>
      <c r="H6" s="50"/>
      <c r="I6" s="50"/>
      <c r="J6" s="50"/>
      <c r="K6" s="32" t="s">
        <v>62</v>
      </c>
      <c r="AZ6" s="69" t="s">
        <v>49</v>
      </c>
      <c r="BA6" s="69" t="s">
        <v>935</v>
      </c>
    </row>
    <row r="7" spans="1:53" ht="27.95" customHeight="1" x14ac:dyDescent="0.2">
      <c r="A7" s="32" t="s">
        <v>81</v>
      </c>
      <c r="B7" s="8"/>
      <c r="C7" s="135"/>
      <c r="D7" s="39" t="s">
        <v>1159</v>
      </c>
      <c r="E7" s="50"/>
      <c r="F7" s="50"/>
      <c r="G7" s="50"/>
      <c r="H7" s="50"/>
      <c r="I7" s="50"/>
      <c r="J7" s="50"/>
      <c r="K7" s="32" t="s">
        <v>81</v>
      </c>
      <c r="AZ7" s="69" t="s">
        <v>52</v>
      </c>
      <c r="BA7" s="69" t="s">
        <v>610</v>
      </c>
    </row>
    <row r="8" spans="1:53" ht="30.95" customHeight="1" x14ac:dyDescent="0.2">
      <c r="A8" s="32" t="s">
        <v>95</v>
      </c>
      <c r="B8" s="8"/>
      <c r="C8" s="12"/>
      <c r="D8" s="39" t="s">
        <v>1297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32" t="s">
        <v>95</v>
      </c>
      <c r="AZ8" s="69" t="s">
        <v>53</v>
      </c>
      <c r="BA8" s="69" t="s">
        <v>882</v>
      </c>
    </row>
    <row r="9" spans="1:53" ht="47.1" customHeight="1" x14ac:dyDescent="0.2">
      <c r="A9" s="32" t="s">
        <v>106</v>
      </c>
      <c r="B9" s="8"/>
      <c r="C9" s="134" t="s">
        <v>1161</v>
      </c>
      <c r="D9" s="39" t="s">
        <v>1164</v>
      </c>
      <c r="E9" s="50"/>
      <c r="F9" s="50"/>
      <c r="G9" s="50"/>
      <c r="H9" s="50"/>
      <c r="I9" s="50"/>
      <c r="J9" s="50"/>
      <c r="K9" s="32" t="s">
        <v>106</v>
      </c>
      <c r="AZ9" s="69" t="s">
        <v>55</v>
      </c>
      <c r="BA9" s="69" t="s">
        <v>615</v>
      </c>
    </row>
    <row r="10" spans="1:53" ht="47.1" customHeight="1" x14ac:dyDescent="0.2">
      <c r="A10" s="32" t="s">
        <v>111</v>
      </c>
      <c r="B10" s="8"/>
      <c r="C10" s="135"/>
      <c r="D10" s="39" t="s">
        <v>1166</v>
      </c>
      <c r="E10" s="50"/>
      <c r="F10" s="50"/>
      <c r="G10" s="50"/>
      <c r="H10" s="50"/>
      <c r="I10" s="50"/>
      <c r="J10" s="50"/>
      <c r="K10" s="32" t="s">
        <v>111</v>
      </c>
      <c r="AZ10" s="69" t="s">
        <v>59</v>
      </c>
      <c r="BA10" s="69" t="s">
        <v>1151</v>
      </c>
    </row>
    <row r="11" spans="1:53" ht="15" x14ac:dyDescent="0.2">
      <c r="A11" s="32" t="s">
        <v>239</v>
      </c>
      <c r="B11" s="8"/>
      <c r="C11" s="135"/>
      <c r="D11" s="39" t="s">
        <v>1474</v>
      </c>
      <c r="E11" s="50"/>
      <c r="F11" s="50"/>
      <c r="G11" s="50"/>
      <c r="H11" s="50"/>
      <c r="I11" s="50"/>
      <c r="J11" s="50"/>
      <c r="K11" s="32" t="s">
        <v>239</v>
      </c>
      <c r="AZ11" s="69" t="s">
        <v>65</v>
      </c>
      <c r="BA11" s="69" t="s">
        <v>1086</v>
      </c>
    </row>
    <row r="12" spans="1:53" ht="30.95" customHeight="1" x14ac:dyDescent="0.2">
      <c r="A12" s="32" t="s">
        <v>240</v>
      </c>
      <c r="B12" s="8"/>
      <c r="C12" s="12"/>
      <c r="D12" s="39" t="s">
        <v>1296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32" t="s">
        <v>240</v>
      </c>
      <c r="AZ12" s="69" t="s">
        <v>66</v>
      </c>
      <c r="BA12" s="69" t="s">
        <v>1087</v>
      </c>
    </row>
    <row r="13" spans="1:53" ht="15" x14ac:dyDescent="0.2">
      <c r="A13" s="32" t="s">
        <v>268</v>
      </c>
      <c r="B13" s="7"/>
      <c r="C13" s="4" t="s">
        <v>472</v>
      </c>
      <c r="D13" s="12"/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32" t="s">
        <v>268</v>
      </c>
      <c r="AZ13" s="69" t="s">
        <v>69</v>
      </c>
      <c r="BA13" s="69" t="s">
        <v>354</v>
      </c>
    </row>
    <row r="14" spans="1:53" ht="15" x14ac:dyDescent="0.2">
      <c r="A14" s="32" t="s">
        <v>39</v>
      </c>
      <c r="B14" s="3" t="s">
        <v>4</v>
      </c>
      <c r="C14" s="4" t="s">
        <v>900</v>
      </c>
      <c r="D14" s="12"/>
      <c r="E14" s="50"/>
      <c r="F14" s="50"/>
      <c r="G14" s="50"/>
      <c r="H14" s="50"/>
      <c r="I14" s="50"/>
      <c r="J14" s="50"/>
      <c r="K14" s="32" t="s">
        <v>39</v>
      </c>
      <c r="AZ14" s="69" t="s">
        <v>71</v>
      </c>
      <c r="BA14" s="69" t="s">
        <v>434</v>
      </c>
    </row>
    <row r="15" spans="1:53" ht="15" x14ac:dyDescent="0.2">
      <c r="A15" s="32" t="s">
        <v>41</v>
      </c>
      <c r="B15" s="8"/>
      <c r="C15" s="4" t="s">
        <v>1414</v>
      </c>
      <c r="D15" s="12"/>
      <c r="E15" s="50"/>
      <c r="F15" s="50"/>
      <c r="G15" s="50"/>
      <c r="H15" s="50"/>
      <c r="I15" s="50"/>
      <c r="J15" s="50"/>
      <c r="K15" s="32" t="s">
        <v>41</v>
      </c>
      <c r="AZ15" s="69" t="s">
        <v>75</v>
      </c>
      <c r="BA15" s="69" t="s">
        <v>933</v>
      </c>
    </row>
    <row r="16" spans="1:53" ht="15" x14ac:dyDescent="0.2">
      <c r="A16" s="32" t="s">
        <v>44</v>
      </c>
      <c r="B16" s="8"/>
      <c r="C16" s="4" t="s">
        <v>638</v>
      </c>
      <c r="D16" s="12"/>
      <c r="E16" s="50"/>
      <c r="F16" s="50"/>
      <c r="G16" s="50"/>
      <c r="H16" s="50"/>
      <c r="I16" s="50"/>
      <c r="J16" s="50"/>
      <c r="K16" s="32" t="s">
        <v>44</v>
      </c>
      <c r="AZ16" s="69" t="s">
        <v>76</v>
      </c>
      <c r="BA16" s="69" t="s">
        <v>934</v>
      </c>
    </row>
    <row r="17" spans="1:53" ht="15" x14ac:dyDescent="0.2">
      <c r="A17" s="32" t="s">
        <v>51</v>
      </c>
      <c r="B17" s="8"/>
      <c r="C17" s="4" t="s">
        <v>633</v>
      </c>
      <c r="D17" s="12"/>
      <c r="E17" s="50"/>
      <c r="F17" s="50"/>
      <c r="G17" s="50"/>
      <c r="H17" s="50"/>
      <c r="I17" s="50"/>
      <c r="J17" s="50"/>
      <c r="K17" s="32" t="s">
        <v>51</v>
      </c>
      <c r="AZ17" s="69" t="s">
        <v>78</v>
      </c>
      <c r="BA17" s="69" t="s">
        <v>333</v>
      </c>
    </row>
    <row r="18" spans="1:53" ht="15" x14ac:dyDescent="0.2">
      <c r="A18" s="32" t="s">
        <v>54</v>
      </c>
      <c r="B18" s="8"/>
      <c r="C18" s="4" t="s">
        <v>640</v>
      </c>
      <c r="D18" s="12"/>
      <c r="E18" s="50"/>
      <c r="F18" s="50"/>
      <c r="G18" s="50"/>
      <c r="H18" s="50"/>
      <c r="I18" s="50"/>
      <c r="J18" s="50"/>
      <c r="K18" s="32" t="s">
        <v>54</v>
      </c>
      <c r="AZ18" s="69" t="s">
        <v>84</v>
      </c>
      <c r="BA18" s="69" t="s">
        <v>738</v>
      </c>
    </row>
    <row r="19" spans="1:53" ht="15" x14ac:dyDescent="0.2">
      <c r="A19" s="32" t="s">
        <v>56</v>
      </c>
      <c r="B19" s="8"/>
      <c r="C19" s="4" t="s">
        <v>1159</v>
      </c>
      <c r="D19" s="12"/>
      <c r="E19" s="50"/>
      <c r="F19" s="50"/>
      <c r="G19" s="50"/>
      <c r="H19" s="50"/>
      <c r="I19" s="50"/>
      <c r="J19" s="50"/>
      <c r="K19" s="32" t="s">
        <v>56</v>
      </c>
      <c r="AZ19" s="69" t="s">
        <v>88</v>
      </c>
      <c r="BA19" s="69" t="s">
        <v>1376</v>
      </c>
    </row>
    <row r="20" spans="1:53" ht="15" x14ac:dyDescent="0.2">
      <c r="A20" s="32" t="s">
        <v>57</v>
      </c>
      <c r="B20" s="7"/>
      <c r="C20" s="134" t="s">
        <v>294</v>
      </c>
      <c r="D20" s="12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32" t="s">
        <v>57</v>
      </c>
      <c r="AZ20" s="69" t="s">
        <v>94</v>
      </c>
      <c r="BA20" s="69" t="s">
        <v>543</v>
      </c>
    </row>
    <row r="21" spans="1:53" ht="15" x14ac:dyDescent="0.2">
      <c r="A21" s="34" t="s">
        <v>58</v>
      </c>
      <c r="B21" s="3" t="s">
        <v>1295</v>
      </c>
      <c r="C21" s="145"/>
      <c r="D21" s="1"/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34" t="s">
        <v>58</v>
      </c>
      <c r="AZ21" s="69" t="s">
        <v>97</v>
      </c>
      <c r="BA21" s="69" t="s">
        <v>932</v>
      </c>
    </row>
    <row r="22" spans="1:53" ht="15" hidden="1" x14ac:dyDescent="0.2">
      <c r="AZ22" s="69" t="s">
        <v>104</v>
      </c>
      <c r="BA22" s="69" t="s">
        <v>1124</v>
      </c>
    </row>
    <row r="23" spans="1:53" ht="15" hidden="1" x14ac:dyDescent="0.2">
      <c r="AZ23" s="69" t="s">
        <v>107</v>
      </c>
      <c r="BA23" s="69" t="s">
        <v>1148</v>
      </c>
    </row>
    <row r="24" spans="1:53" ht="15" hidden="1" x14ac:dyDescent="0.2"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8">
    <mergeCell ref="B5:B13"/>
    <mergeCell ref="C5:C8"/>
    <mergeCell ref="C9:C12"/>
    <mergeCell ref="C13:D13"/>
    <mergeCell ref="B21:D21"/>
    <mergeCell ref="B14:B20"/>
    <mergeCell ref="C14:D14"/>
    <mergeCell ref="C15:D15"/>
    <mergeCell ref="C16:D16"/>
    <mergeCell ref="C17:D17"/>
    <mergeCell ref="C18:D18"/>
    <mergeCell ref="C19:D19"/>
    <mergeCell ref="C20:D20"/>
    <mergeCell ref="A1:J1"/>
    <mergeCell ref="E2:F2"/>
    <mergeCell ref="G2:H2"/>
    <mergeCell ref="I2:J2"/>
    <mergeCell ref="B4:D4"/>
  </mergeCell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FC23"/>
  <sheetViews>
    <sheetView rightToLeft="1" workbookViewId="0">
      <selection activeCell="Y1" sqref="Y1:XFD1048576"/>
    </sheetView>
  </sheetViews>
  <sheetFormatPr defaultColWidth="0" defaultRowHeight="12.75" zeroHeight="1" x14ac:dyDescent="0.2"/>
  <cols>
    <col min="1" max="1" width="8.28515625" customWidth="1"/>
    <col min="2" max="23" width="13.5703125" customWidth="1"/>
    <col min="24" max="24" width="8.28515625" customWidth="1"/>
    <col min="25" max="16383" width="11.42578125" hidden="1"/>
    <col min="16384" max="16384" width="3.140625" hidden="1"/>
  </cols>
  <sheetData>
    <row r="1" spans="1:24" ht="16.5" x14ac:dyDescent="0.2">
      <c r="A1" s="147" t="s">
        <v>163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23"/>
    </row>
    <row r="2" spans="1:24" ht="15" x14ac:dyDescent="0.2">
      <c r="F2" s="11" t="s">
        <v>1537</v>
      </c>
      <c r="G2" s="13"/>
      <c r="H2" s="13"/>
      <c r="I2" s="13"/>
      <c r="J2" s="13"/>
      <c r="K2" s="12"/>
      <c r="L2" s="11" t="s">
        <v>1421</v>
      </c>
      <c r="M2" s="13"/>
      <c r="N2" s="13"/>
      <c r="O2" s="13"/>
      <c r="P2" s="13"/>
      <c r="Q2" s="12"/>
      <c r="R2" s="11" t="s">
        <v>1514</v>
      </c>
      <c r="S2" s="13"/>
      <c r="T2" s="13"/>
      <c r="U2" s="13"/>
      <c r="V2" s="13"/>
      <c r="W2" s="12"/>
      <c r="X2" s="23"/>
    </row>
    <row r="3" spans="1:24" ht="15" x14ac:dyDescent="0.2">
      <c r="F3" s="11" t="s">
        <v>818</v>
      </c>
      <c r="G3" s="13"/>
      <c r="H3" s="13"/>
      <c r="I3" s="13"/>
      <c r="J3" s="12"/>
      <c r="K3" s="149" t="s">
        <v>1277</v>
      </c>
      <c r="L3" s="11" t="s">
        <v>818</v>
      </c>
      <c r="M3" s="13"/>
      <c r="N3" s="13"/>
      <c r="O3" s="13"/>
      <c r="P3" s="12"/>
      <c r="Q3" s="149" t="s">
        <v>1277</v>
      </c>
      <c r="R3" s="11" t="s">
        <v>818</v>
      </c>
      <c r="S3" s="13"/>
      <c r="T3" s="13"/>
      <c r="U3" s="13"/>
      <c r="V3" s="12"/>
      <c r="W3" s="149" t="s">
        <v>1277</v>
      </c>
      <c r="X3" s="23"/>
    </row>
    <row r="4" spans="1:24" ht="15" x14ac:dyDescent="0.2">
      <c r="F4" s="11" t="s">
        <v>635</v>
      </c>
      <c r="G4" s="13"/>
      <c r="H4" s="13"/>
      <c r="I4" s="12"/>
      <c r="J4" s="11" t="s">
        <v>694</v>
      </c>
      <c r="K4" s="135"/>
      <c r="L4" s="11" t="s">
        <v>635</v>
      </c>
      <c r="M4" s="13"/>
      <c r="N4" s="13"/>
      <c r="O4" s="12"/>
      <c r="P4" s="11" t="s">
        <v>694</v>
      </c>
      <c r="Q4" s="135"/>
      <c r="R4" s="11" t="s">
        <v>635</v>
      </c>
      <c r="S4" s="13"/>
      <c r="T4" s="13"/>
      <c r="U4" s="12"/>
      <c r="V4" s="11" t="s">
        <v>694</v>
      </c>
      <c r="W4" s="135"/>
      <c r="X4" s="23"/>
    </row>
    <row r="5" spans="1:24" ht="15" x14ac:dyDescent="0.2">
      <c r="F5" s="52" t="s">
        <v>1126</v>
      </c>
      <c r="G5" s="52" t="s">
        <v>1000</v>
      </c>
      <c r="H5" s="52" t="s">
        <v>1406</v>
      </c>
      <c r="I5" s="52" t="s">
        <v>1277</v>
      </c>
      <c r="J5" s="12"/>
      <c r="K5" s="12"/>
      <c r="L5" s="52" t="s">
        <v>1126</v>
      </c>
      <c r="M5" s="52" t="s">
        <v>1000</v>
      </c>
      <c r="N5" s="52" t="s">
        <v>1406</v>
      </c>
      <c r="O5" s="52" t="s">
        <v>1277</v>
      </c>
      <c r="P5" s="12"/>
      <c r="Q5" s="12"/>
      <c r="R5" s="52" t="s">
        <v>1126</v>
      </c>
      <c r="S5" s="52" t="s">
        <v>1000</v>
      </c>
      <c r="T5" s="52" t="s">
        <v>1406</v>
      </c>
      <c r="U5" s="52" t="s">
        <v>1277</v>
      </c>
      <c r="V5" s="12"/>
      <c r="W5" s="12"/>
      <c r="X5" s="23"/>
    </row>
    <row r="6" spans="1:24" ht="15" x14ac:dyDescent="0.2">
      <c r="A6" s="99" t="s">
        <v>162</v>
      </c>
      <c r="B6" s="99"/>
      <c r="C6" s="72"/>
      <c r="D6" s="72"/>
      <c r="E6" s="98"/>
      <c r="F6" s="79" t="s">
        <v>37</v>
      </c>
      <c r="G6" s="82" t="s">
        <v>62</v>
      </c>
      <c r="H6" s="82" t="s">
        <v>81</v>
      </c>
      <c r="I6" s="82" t="s">
        <v>95</v>
      </c>
      <c r="J6" s="82" t="s">
        <v>106</v>
      </c>
      <c r="K6" s="82" t="s">
        <v>111</v>
      </c>
      <c r="L6" s="82" t="s">
        <v>37</v>
      </c>
      <c r="M6" s="82" t="s">
        <v>62</v>
      </c>
      <c r="N6" s="82" t="s">
        <v>81</v>
      </c>
      <c r="O6" s="82" t="s">
        <v>95</v>
      </c>
      <c r="P6" s="82" t="s">
        <v>106</v>
      </c>
      <c r="Q6" s="82" t="s">
        <v>111</v>
      </c>
      <c r="R6" s="82" t="s">
        <v>37</v>
      </c>
      <c r="S6" s="82" t="s">
        <v>62</v>
      </c>
      <c r="T6" s="82" t="s">
        <v>81</v>
      </c>
      <c r="U6" s="82" t="s">
        <v>95</v>
      </c>
      <c r="V6" s="82" t="s">
        <v>106</v>
      </c>
      <c r="W6" s="82" t="s">
        <v>111</v>
      </c>
      <c r="X6" s="99"/>
    </row>
    <row r="7" spans="1:24" ht="15" x14ac:dyDescent="0.2">
      <c r="A7" s="85" t="s">
        <v>37</v>
      </c>
      <c r="B7" s="9" t="s">
        <v>975</v>
      </c>
      <c r="C7" s="6" t="s">
        <v>1512</v>
      </c>
      <c r="D7" s="133"/>
      <c r="E7" s="5"/>
      <c r="F7" s="81">
        <v>2682400</v>
      </c>
      <c r="G7" s="81">
        <v>0</v>
      </c>
      <c r="H7" s="81">
        <v>198400</v>
      </c>
      <c r="I7" s="81">
        <v>2880800</v>
      </c>
      <c r="J7" s="81">
        <v>2156600</v>
      </c>
      <c r="K7" s="81">
        <v>5037400</v>
      </c>
      <c r="L7" s="81">
        <v>2396700</v>
      </c>
      <c r="M7" s="81">
        <v>0</v>
      </c>
      <c r="N7" s="81">
        <v>148500</v>
      </c>
      <c r="O7" s="81">
        <v>2545200</v>
      </c>
      <c r="P7" s="81">
        <v>1888500</v>
      </c>
      <c r="Q7" s="81">
        <v>4433700</v>
      </c>
      <c r="R7" s="81">
        <v>2480100</v>
      </c>
      <c r="S7" s="81">
        <v>0</v>
      </c>
      <c r="T7" s="81">
        <v>150200</v>
      </c>
      <c r="U7" s="81">
        <v>2630300</v>
      </c>
      <c r="V7" s="81">
        <v>2216500</v>
      </c>
      <c r="W7" s="81">
        <v>4846800</v>
      </c>
      <c r="X7" s="85" t="s">
        <v>37</v>
      </c>
    </row>
    <row r="8" spans="1:24" ht="15" x14ac:dyDescent="0.2">
      <c r="A8" s="32" t="s">
        <v>62</v>
      </c>
      <c r="B8" s="8"/>
      <c r="C8" s="4" t="s">
        <v>1513</v>
      </c>
      <c r="D8" s="13"/>
      <c r="E8" s="12"/>
      <c r="F8" s="50">
        <v>1657700</v>
      </c>
      <c r="G8" s="50">
        <v>0</v>
      </c>
      <c r="H8" s="50">
        <v>9404800</v>
      </c>
      <c r="I8" s="50">
        <v>11062500</v>
      </c>
      <c r="J8" s="50">
        <v>0</v>
      </c>
      <c r="K8" s="50">
        <v>11062500</v>
      </c>
      <c r="L8" s="50">
        <v>1703500</v>
      </c>
      <c r="M8" s="50">
        <v>0</v>
      </c>
      <c r="N8" s="50">
        <v>8748500</v>
      </c>
      <c r="O8" s="50">
        <v>10452000</v>
      </c>
      <c r="P8" s="50">
        <v>0</v>
      </c>
      <c r="Q8" s="50">
        <v>10452000</v>
      </c>
      <c r="R8" s="50">
        <v>1701800</v>
      </c>
      <c r="S8" s="50">
        <v>0</v>
      </c>
      <c r="T8" s="50">
        <v>9021600</v>
      </c>
      <c r="U8" s="50">
        <v>10723400</v>
      </c>
      <c r="V8" s="50">
        <v>0</v>
      </c>
      <c r="W8" s="50">
        <v>10723400</v>
      </c>
      <c r="X8" s="32" t="s">
        <v>62</v>
      </c>
    </row>
    <row r="9" spans="1:24" ht="30" customHeight="1" x14ac:dyDescent="0.2">
      <c r="A9" s="32" t="s">
        <v>81</v>
      </c>
      <c r="B9" s="8"/>
      <c r="C9" s="31"/>
      <c r="D9" s="134" t="s">
        <v>1072</v>
      </c>
      <c r="E9" s="12"/>
      <c r="F9" s="50">
        <v>0</v>
      </c>
      <c r="G9" s="50">
        <v>0</v>
      </c>
      <c r="H9" s="63"/>
      <c r="I9" s="50">
        <v>0</v>
      </c>
      <c r="J9" s="63"/>
      <c r="K9" s="50">
        <v>0</v>
      </c>
      <c r="L9" s="50">
        <v>0</v>
      </c>
      <c r="M9" s="50">
        <v>0</v>
      </c>
      <c r="N9" s="63"/>
      <c r="O9" s="50">
        <v>0</v>
      </c>
      <c r="P9" s="63"/>
      <c r="Q9" s="50">
        <v>0</v>
      </c>
      <c r="R9" s="50">
        <v>0</v>
      </c>
      <c r="S9" s="50">
        <v>0</v>
      </c>
      <c r="T9" s="63"/>
      <c r="U9" s="50">
        <v>0</v>
      </c>
      <c r="V9" s="63"/>
      <c r="W9" s="50">
        <v>0</v>
      </c>
      <c r="X9" s="32" t="s">
        <v>81</v>
      </c>
    </row>
    <row r="10" spans="1:24" ht="15" x14ac:dyDescent="0.2">
      <c r="A10" s="32" t="s">
        <v>95</v>
      </c>
      <c r="B10" s="8"/>
      <c r="C10" s="4" t="s">
        <v>1288</v>
      </c>
      <c r="D10" s="13"/>
      <c r="E10" s="12"/>
      <c r="F10" s="50">
        <v>4340100</v>
      </c>
      <c r="G10" s="50">
        <v>0</v>
      </c>
      <c r="H10" s="50">
        <v>9603200</v>
      </c>
      <c r="I10" s="50">
        <v>13943300</v>
      </c>
      <c r="J10" s="50">
        <v>2156600</v>
      </c>
      <c r="K10" s="50">
        <v>16099900</v>
      </c>
      <c r="L10" s="50">
        <v>4100200</v>
      </c>
      <c r="M10" s="50">
        <v>0</v>
      </c>
      <c r="N10" s="50">
        <v>8897000</v>
      </c>
      <c r="O10" s="50">
        <v>12997200</v>
      </c>
      <c r="P10" s="50">
        <v>1888500</v>
      </c>
      <c r="Q10" s="50">
        <v>14885700</v>
      </c>
      <c r="R10" s="50">
        <v>4181900</v>
      </c>
      <c r="S10" s="50">
        <v>0</v>
      </c>
      <c r="T10" s="50">
        <v>9171800</v>
      </c>
      <c r="U10" s="50">
        <v>13353700</v>
      </c>
      <c r="V10" s="50">
        <v>2216500</v>
      </c>
      <c r="W10" s="50">
        <v>15570200</v>
      </c>
      <c r="X10" s="32" t="s">
        <v>95</v>
      </c>
    </row>
    <row r="11" spans="1:24" ht="15" x14ac:dyDescent="0.2">
      <c r="A11" s="32" t="s">
        <v>106</v>
      </c>
      <c r="B11" s="8"/>
      <c r="C11" s="31"/>
      <c r="D11" s="4" t="s">
        <v>1045</v>
      </c>
      <c r="E11" s="12"/>
      <c r="F11" s="50">
        <v>42100</v>
      </c>
      <c r="G11" s="50">
        <v>0</v>
      </c>
      <c r="H11" s="50">
        <v>25500</v>
      </c>
      <c r="I11" s="50">
        <v>67600</v>
      </c>
      <c r="J11" s="50">
        <v>0</v>
      </c>
      <c r="K11" s="50">
        <v>67600</v>
      </c>
      <c r="L11" s="50">
        <v>29100</v>
      </c>
      <c r="M11" s="50">
        <v>0</v>
      </c>
      <c r="N11" s="50">
        <v>23300</v>
      </c>
      <c r="O11" s="50">
        <v>52400</v>
      </c>
      <c r="P11" s="50">
        <v>0</v>
      </c>
      <c r="Q11" s="50">
        <v>52400</v>
      </c>
      <c r="R11" s="50">
        <v>38200</v>
      </c>
      <c r="S11" s="50">
        <v>0</v>
      </c>
      <c r="T11" s="50">
        <v>25900</v>
      </c>
      <c r="U11" s="50">
        <v>64100</v>
      </c>
      <c r="V11" s="50">
        <v>0</v>
      </c>
      <c r="W11" s="50">
        <v>64100</v>
      </c>
      <c r="X11" s="32" t="s">
        <v>106</v>
      </c>
    </row>
    <row r="12" spans="1:24" ht="15" x14ac:dyDescent="0.2">
      <c r="A12" s="32" t="s">
        <v>111</v>
      </c>
      <c r="B12" s="8"/>
      <c r="C12" s="31"/>
      <c r="D12" s="4" t="s">
        <v>1050</v>
      </c>
      <c r="E12" s="12"/>
      <c r="F12" s="50">
        <v>53700</v>
      </c>
      <c r="G12" s="50">
        <v>0</v>
      </c>
      <c r="H12" s="50">
        <v>7300</v>
      </c>
      <c r="I12" s="50">
        <v>61000</v>
      </c>
      <c r="J12" s="50">
        <v>0</v>
      </c>
      <c r="K12" s="50">
        <v>61000</v>
      </c>
      <c r="L12" s="50">
        <v>41800</v>
      </c>
      <c r="M12" s="50">
        <v>0</v>
      </c>
      <c r="N12" s="50">
        <v>7300</v>
      </c>
      <c r="O12" s="50">
        <v>49100</v>
      </c>
      <c r="P12" s="50">
        <v>0</v>
      </c>
      <c r="Q12" s="50">
        <v>49100</v>
      </c>
      <c r="R12" s="50">
        <v>55300</v>
      </c>
      <c r="S12" s="50">
        <v>0</v>
      </c>
      <c r="T12" s="50">
        <v>8300</v>
      </c>
      <c r="U12" s="50">
        <v>63600</v>
      </c>
      <c r="V12" s="50">
        <v>0</v>
      </c>
      <c r="W12" s="50">
        <v>63600</v>
      </c>
      <c r="X12" s="32" t="s">
        <v>111</v>
      </c>
    </row>
    <row r="13" spans="1:24" ht="15" x14ac:dyDescent="0.2">
      <c r="A13" s="32" t="s">
        <v>239</v>
      </c>
      <c r="B13" s="8"/>
      <c r="C13" s="31"/>
      <c r="D13" s="4" t="s">
        <v>1066</v>
      </c>
      <c r="E13" s="12"/>
      <c r="F13" s="50">
        <v>95800</v>
      </c>
      <c r="G13" s="50">
        <v>0</v>
      </c>
      <c r="H13" s="50">
        <v>32800</v>
      </c>
      <c r="I13" s="50">
        <v>128600</v>
      </c>
      <c r="J13" s="50">
        <v>0</v>
      </c>
      <c r="K13" s="50">
        <v>128600</v>
      </c>
      <c r="L13" s="50">
        <v>70900</v>
      </c>
      <c r="M13" s="50">
        <v>0</v>
      </c>
      <c r="N13" s="50">
        <v>30600</v>
      </c>
      <c r="O13" s="50">
        <v>101500</v>
      </c>
      <c r="P13" s="50">
        <v>0</v>
      </c>
      <c r="Q13" s="50">
        <v>101500</v>
      </c>
      <c r="R13" s="50">
        <v>93500</v>
      </c>
      <c r="S13" s="50">
        <v>0</v>
      </c>
      <c r="T13" s="50">
        <v>34200</v>
      </c>
      <c r="U13" s="50">
        <v>127700</v>
      </c>
      <c r="V13" s="50">
        <v>0</v>
      </c>
      <c r="W13" s="50">
        <v>127700</v>
      </c>
      <c r="X13" s="32" t="s">
        <v>239</v>
      </c>
    </row>
    <row r="14" spans="1:24" ht="15" x14ac:dyDescent="0.2">
      <c r="A14" s="32" t="s">
        <v>240</v>
      </c>
      <c r="B14" s="8"/>
      <c r="C14" s="31"/>
      <c r="D14" s="4" t="s">
        <v>1049</v>
      </c>
      <c r="E14" s="12"/>
      <c r="F14" s="50">
        <v>13900</v>
      </c>
      <c r="G14" s="50">
        <v>0</v>
      </c>
      <c r="H14" s="50">
        <v>6800</v>
      </c>
      <c r="I14" s="50">
        <v>20700</v>
      </c>
      <c r="J14" s="50">
        <v>0</v>
      </c>
      <c r="K14" s="50">
        <v>20700</v>
      </c>
      <c r="L14" s="50">
        <v>15100</v>
      </c>
      <c r="M14" s="50">
        <v>0</v>
      </c>
      <c r="N14" s="50">
        <v>7300</v>
      </c>
      <c r="O14" s="50">
        <v>22400</v>
      </c>
      <c r="P14" s="50">
        <v>0</v>
      </c>
      <c r="Q14" s="50">
        <v>22400</v>
      </c>
      <c r="R14" s="50">
        <v>15500</v>
      </c>
      <c r="S14" s="50">
        <v>0</v>
      </c>
      <c r="T14" s="50">
        <v>5400</v>
      </c>
      <c r="U14" s="50">
        <v>20900</v>
      </c>
      <c r="V14" s="50">
        <v>0</v>
      </c>
      <c r="W14" s="50">
        <v>20900</v>
      </c>
      <c r="X14" s="32" t="s">
        <v>240</v>
      </c>
    </row>
    <row r="15" spans="1:24" ht="15" x14ac:dyDescent="0.2">
      <c r="A15" s="32" t="s">
        <v>268</v>
      </c>
      <c r="B15" s="8"/>
      <c r="C15" s="31"/>
      <c r="D15" s="4" t="s">
        <v>1047</v>
      </c>
      <c r="E15" s="12"/>
      <c r="F15" s="50">
        <v>76800</v>
      </c>
      <c r="G15" s="50">
        <v>0</v>
      </c>
      <c r="H15" s="50">
        <v>88900</v>
      </c>
      <c r="I15" s="50">
        <v>165700</v>
      </c>
      <c r="J15" s="50">
        <v>0</v>
      </c>
      <c r="K15" s="50">
        <v>165700</v>
      </c>
      <c r="L15" s="50">
        <v>117700</v>
      </c>
      <c r="M15" s="50">
        <v>0</v>
      </c>
      <c r="N15" s="50">
        <v>90300</v>
      </c>
      <c r="O15" s="50">
        <v>208000</v>
      </c>
      <c r="P15" s="50">
        <v>0</v>
      </c>
      <c r="Q15" s="50">
        <v>208000</v>
      </c>
      <c r="R15" s="50">
        <v>108500</v>
      </c>
      <c r="S15" s="50">
        <v>0</v>
      </c>
      <c r="T15" s="50">
        <v>93800</v>
      </c>
      <c r="U15" s="50">
        <v>202300</v>
      </c>
      <c r="V15" s="50">
        <v>0</v>
      </c>
      <c r="W15" s="50">
        <v>202300</v>
      </c>
      <c r="X15" s="32" t="s">
        <v>268</v>
      </c>
    </row>
    <row r="16" spans="1:24" ht="15" x14ac:dyDescent="0.2">
      <c r="A16" s="32" t="s">
        <v>39</v>
      </c>
      <c r="B16" s="7"/>
      <c r="C16" s="31"/>
      <c r="D16" s="134" t="s">
        <v>1065</v>
      </c>
      <c r="E16" s="12"/>
      <c r="F16" s="50">
        <v>186500</v>
      </c>
      <c r="G16" s="50">
        <v>0</v>
      </c>
      <c r="H16" s="50">
        <v>128500</v>
      </c>
      <c r="I16" s="50">
        <v>315000</v>
      </c>
      <c r="J16" s="50">
        <v>0</v>
      </c>
      <c r="K16" s="50">
        <v>315000</v>
      </c>
      <c r="L16" s="50">
        <v>203700</v>
      </c>
      <c r="M16" s="50">
        <v>0</v>
      </c>
      <c r="N16" s="50">
        <v>128200</v>
      </c>
      <c r="O16" s="50">
        <v>331900</v>
      </c>
      <c r="P16" s="50">
        <v>0</v>
      </c>
      <c r="Q16" s="50">
        <v>331900</v>
      </c>
      <c r="R16" s="50">
        <v>217500</v>
      </c>
      <c r="S16" s="50">
        <v>0</v>
      </c>
      <c r="T16" s="50">
        <v>133400</v>
      </c>
      <c r="U16" s="50">
        <v>350900</v>
      </c>
      <c r="V16" s="50">
        <v>0</v>
      </c>
      <c r="W16" s="50">
        <v>350900</v>
      </c>
      <c r="X16" s="32" t="s">
        <v>39</v>
      </c>
    </row>
    <row r="17" spans="1:24" ht="15" x14ac:dyDescent="0.2">
      <c r="A17" s="32" t="s">
        <v>41</v>
      </c>
      <c r="B17" s="3" t="s">
        <v>819</v>
      </c>
      <c r="C17" s="4" t="s">
        <v>1512</v>
      </c>
      <c r="D17" s="13"/>
      <c r="E17" s="12"/>
      <c r="F17" s="50">
        <v>77700</v>
      </c>
      <c r="G17" s="50">
        <v>0</v>
      </c>
      <c r="H17" s="50">
        <v>10500</v>
      </c>
      <c r="I17" s="50">
        <v>88200</v>
      </c>
      <c r="J17" s="50">
        <v>0</v>
      </c>
      <c r="K17" s="50">
        <v>88200</v>
      </c>
      <c r="L17" s="50">
        <v>49300</v>
      </c>
      <c r="M17" s="50">
        <v>0</v>
      </c>
      <c r="N17" s="50">
        <v>8500</v>
      </c>
      <c r="O17" s="50">
        <v>57800</v>
      </c>
      <c r="P17" s="50">
        <v>0</v>
      </c>
      <c r="Q17" s="50">
        <v>57800</v>
      </c>
      <c r="R17" s="50">
        <v>63000</v>
      </c>
      <c r="S17" s="50">
        <v>0</v>
      </c>
      <c r="T17" s="50">
        <v>12900</v>
      </c>
      <c r="U17" s="50">
        <v>75900</v>
      </c>
      <c r="V17" s="50">
        <v>0</v>
      </c>
      <c r="W17" s="50">
        <v>75900</v>
      </c>
      <c r="X17" s="32" t="s">
        <v>41</v>
      </c>
    </row>
    <row r="18" spans="1:24" ht="15" x14ac:dyDescent="0.2">
      <c r="A18" s="32" t="s">
        <v>44</v>
      </c>
      <c r="B18" s="8"/>
      <c r="C18" s="4" t="s">
        <v>1513</v>
      </c>
      <c r="D18" s="13"/>
      <c r="E18" s="12"/>
      <c r="F18" s="50">
        <v>23800</v>
      </c>
      <c r="G18" s="50">
        <v>0</v>
      </c>
      <c r="H18" s="50">
        <v>65100</v>
      </c>
      <c r="I18" s="50">
        <v>88900</v>
      </c>
      <c r="J18" s="50">
        <v>0</v>
      </c>
      <c r="K18" s="50">
        <v>88900</v>
      </c>
      <c r="L18" s="50">
        <v>28000</v>
      </c>
      <c r="M18" s="50">
        <v>0</v>
      </c>
      <c r="N18" s="50">
        <v>62700</v>
      </c>
      <c r="O18" s="50">
        <v>90700</v>
      </c>
      <c r="P18" s="50">
        <v>0</v>
      </c>
      <c r="Q18" s="50">
        <v>90700</v>
      </c>
      <c r="R18" s="50">
        <v>30800</v>
      </c>
      <c r="S18" s="50">
        <v>0</v>
      </c>
      <c r="T18" s="50">
        <v>65900</v>
      </c>
      <c r="U18" s="50">
        <v>96700</v>
      </c>
      <c r="V18" s="50">
        <v>0</v>
      </c>
      <c r="W18" s="50">
        <v>96700</v>
      </c>
      <c r="X18" s="32" t="s">
        <v>44</v>
      </c>
    </row>
    <row r="19" spans="1:24" ht="30" customHeight="1" x14ac:dyDescent="0.2">
      <c r="A19" s="32" t="s">
        <v>51</v>
      </c>
      <c r="B19" s="8"/>
      <c r="C19" s="31"/>
      <c r="D19" s="4" t="s">
        <v>1072</v>
      </c>
      <c r="E19" s="12"/>
      <c r="F19" s="50">
        <v>0</v>
      </c>
      <c r="G19" s="50">
        <v>0</v>
      </c>
      <c r="H19" s="63"/>
      <c r="I19" s="50">
        <v>0</v>
      </c>
      <c r="J19" s="63"/>
      <c r="K19" s="50">
        <v>0</v>
      </c>
      <c r="L19" s="50">
        <v>0</v>
      </c>
      <c r="M19" s="50">
        <v>0</v>
      </c>
      <c r="N19" s="63"/>
      <c r="O19" s="50">
        <v>0</v>
      </c>
      <c r="P19" s="63"/>
      <c r="Q19" s="50">
        <v>0</v>
      </c>
      <c r="R19" s="50">
        <v>0</v>
      </c>
      <c r="S19" s="50">
        <v>0</v>
      </c>
      <c r="T19" s="63"/>
      <c r="U19" s="50">
        <v>0</v>
      </c>
      <c r="V19" s="63"/>
      <c r="W19" s="50">
        <v>0</v>
      </c>
      <c r="X19" s="32" t="s">
        <v>51</v>
      </c>
    </row>
    <row r="20" spans="1:24" ht="30.95" customHeight="1" x14ac:dyDescent="0.2">
      <c r="A20" s="32" t="s">
        <v>54</v>
      </c>
      <c r="B20" s="8"/>
      <c r="C20" s="31"/>
      <c r="D20" s="4" t="s">
        <v>990</v>
      </c>
      <c r="E20" s="4" t="s">
        <v>990</v>
      </c>
      <c r="F20" s="63"/>
      <c r="G20" s="50">
        <v>0</v>
      </c>
      <c r="H20" s="63"/>
      <c r="I20" s="63"/>
      <c r="J20" s="63"/>
      <c r="K20" s="63"/>
      <c r="L20" s="63"/>
      <c r="M20" s="50">
        <v>0</v>
      </c>
      <c r="N20" s="63"/>
      <c r="O20" s="63"/>
      <c r="P20" s="63"/>
      <c r="Q20" s="63"/>
      <c r="R20" s="63"/>
      <c r="S20" s="50">
        <v>0</v>
      </c>
      <c r="T20" s="63"/>
      <c r="U20" s="63"/>
      <c r="V20" s="63"/>
      <c r="W20" s="63"/>
      <c r="X20" s="32" t="s">
        <v>54</v>
      </c>
    </row>
    <row r="21" spans="1:24" ht="30.95" customHeight="1" x14ac:dyDescent="0.2">
      <c r="A21" s="32" t="s">
        <v>56</v>
      </c>
      <c r="B21" s="8"/>
      <c r="C21" s="31"/>
      <c r="D21" s="134" t="s">
        <v>991</v>
      </c>
      <c r="E21" s="4" t="s">
        <v>991</v>
      </c>
      <c r="F21" s="63"/>
      <c r="G21" s="50">
        <v>0</v>
      </c>
      <c r="H21" s="63"/>
      <c r="I21" s="63"/>
      <c r="J21" s="63"/>
      <c r="K21" s="63"/>
      <c r="L21" s="63"/>
      <c r="M21" s="50">
        <v>0</v>
      </c>
      <c r="N21" s="63"/>
      <c r="O21" s="63"/>
      <c r="P21" s="63"/>
      <c r="Q21" s="63"/>
      <c r="R21" s="63"/>
      <c r="S21" s="50">
        <v>0</v>
      </c>
      <c r="T21" s="63"/>
      <c r="U21" s="63"/>
      <c r="V21" s="63"/>
      <c r="W21" s="63"/>
      <c r="X21" s="32" t="s">
        <v>56</v>
      </c>
    </row>
    <row r="22" spans="1:24" ht="15" x14ac:dyDescent="0.2">
      <c r="A22" s="32" t="s">
        <v>57</v>
      </c>
      <c r="B22" s="8"/>
      <c r="C22" s="12" t="s">
        <v>1287</v>
      </c>
      <c r="D22" s="13"/>
      <c r="E22" s="12"/>
      <c r="F22" s="50">
        <v>101500</v>
      </c>
      <c r="G22" s="50">
        <v>0</v>
      </c>
      <c r="H22" s="50">
        <v>75600</v>
      </c>
      <c r="I22" s="50">
        <v>177100</v>
      </c>
      <c r="J22" s="50">
        <v>0</v>
      </c>
      <c r="K22" s="50">
        <v>177100</v>
      </c>
      <c r="L22" s="50">
        <v>77300</v>
      </c>
      <c r="M22" s="50">
        <v>0</v>
      </c>
      <c r="N22" s="50">
        <v>71200</v>
      </c>
      <c r="O22" s="50">
        <v>148500</v>
      </c>
      <c r="P22" s="50">
        <v>0</v>
      </c>
      <c r="Q22" s="50">
        <v>148500</v>
      </c>
      <c r="R22" s="50">
        <v>93800</v>
      </c>
      <c r="S22" s="50">
        <v>0</v>
      </c>
      <c r="T22" s="50">
        <v>78800</v>
      </c>
      <c r="U22" s="50">
        <v>172600</v>
      </c>
      <c r="V22" s="50">
        <v>0</v>
      </c>
      <c r="W22" s="50">
        <v>172600</v>
      </c>
      <c r="X22" s="32" t="s">
        <v>57</v>
      </c>
    </row>
    <row r="23" spans="1:24" ht="15" x14ac:dyDescent="0.2">
      <c r="A23" s="34" t="s">
        <v>58</v>
      </c>
      <c r="B23" s="2"/>
      <c r="C23" s="33"/>
      <c r="D23" s="1" t="s">
        <v>1036</v>
      </c>
      <c r="E23" s="1"/>
      <c r="F23" s="51">
        <v>50800</v>
      </c>
      <c r="G23" s="51">
        <v>0</v>
      </c>
      <c r="H23" s="51">
        <v>7400</v>
      </c>
      <c r="I23" s="51">
        <v>58200</v>
      </c>
      <c r="J23" s="51">
        <v>0</v>
      </c>
      <c r="K23" s="51">
        <v>58200</v>
      </c>
      <c r="L23" s="51">
        <v>23500</v>
      </c>
      <c r="M23" s="51">
        <v>0</v>
      </c>
      <c r="N23" s="51">
        <v>6300</v>
      </c>
      <c r="O23" s="51">
        <v>29800</v>
      </c>
      <c r="P23" s="51">
        <v>0</v>
      </c>
      <c r="Q23" s="51">
        <v>29800</v>
      </c>
      <c r="R23" s="51">
        <v>36100</v>
      </c>
      <c r="S23" s="51">
        <v>0</v>
      </c>
      <c r="T23" s="51">
        <v>9400</v>
      </c>
      <c r="U23" s="51">
        <v>45500</v>
      </c>
      <c r="V23" s="51">
        <v>0</v>
      </c>
      <c r="W23" s="51">
        <v>45500</v>
      </c>
      <c r="X23" s="34" t="s">
        <v>58</v>
      </c>
    </row>
  </sheetData>
  <mergeCells count="35">
    <mergeCell ref="B17:B23"/>
    <mergeCell ref="C17:E17"/>
    <mergeCell ref="C18:E18"/>
    <mergeCell ref="D19:E19"/>
    <mergeCell ref="D20:E20"/>
    <mergeCell ref="D21:E21"/>
    <mergeCell ref="C22:E22"/>
    <mergeCell ref="D23:E23"/>
    <mergeCell ref="B7:B16"/>
    <mergeCell ref="C7:E7"/>
    <mergeCell ref="C8:E8"/>
    <mergeCell ref="D9:E9"/>
    <mergeCell ref="C10:E10"/>
    <mergeCell ref="D11:E11"/>
    <mergeCell ref="D12:E12"/>
    <mergeCell ref="D13:E13"/>
    <mergeCell ref="D14:E14"/>
    <mergeCell ref="D15:E15"/>
    <mergeCell ref="D16:E16"/>
    <mergeCell ref="A1:V1"/>
    <mergeCell ref="F2:K2"/>
    <mergeCell ref="L2:Q2"/>
    <mergeCell ref="R2:W2"/>
    <mergeCell ref="F3:J3"/>
    <mergeCell ref="K3:K5"/>
    <mergeCell ref="L3:P3"/>
    <mergeCell ref="Q3:Q5"/>
    <mergeCell ref="R3:V3"/>
    <mergeCell ref="W3:W5"/>
    <mergeCell ref="F4:I4"/>
    <mergeCell ref="J4:J5"/>
    <mergeCell ref="L4:O4"/>
    <mergeCell ref="P4:P5"/>
    <mergeCell ref="R4:U4"/>
    <mergeCell ref="V4:V5"/>
  </mergeCell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EE71"/>
  <sheetViews>
    <sheetView rightToLeft="1" workbookViewId="0">
      <selection activeCell="BA1" sqref="BA1:XFD1048576"/>
    </sheetView>
  </sheetViews>
  <sheetFormatPr defaultColWidth="0" defaultRowHeight="12.75" zeroHeight="1" x14ac:dyDescent="0.2"/>
  <cols>
    <col min="1" max="1" width="8.28515625" customWidth="1"/>
    <col min="2" max="2" width="29.140625" customWidth="1"/>
    <col min="3" max="3" width="46.42578125" customWidth="1"/>
    <col min="4" max="5" width="13.5703125" customWidth="1"/>
    <col min="6" max="6" width="14.42578125" customWidth="1"/>
    <col min="7" max="11" width="13.5703125" customWidth="1"/>
    <col min="12" max="12" width="14.42578125" customWidth="1"/>
    <col min="13" max="17" width="13.5703125" customWidth="1"/>
    <col min="18" max="18" width="14.42578125" customWidth="1"/>
    <col min="19" max="23" width="13.5703125" customWidth="1"/>
    <col min="24" max="24" width="14.42578125" customWidth="1"/>
    <col min="25" max="27" width="13.5703125" customWidth="1"/>
    <col min="28" max="28" width="10.5703125" customWidth="1"/>
    <col min="29" max="29" width="13.5703125" hidden="1" customWidth="1"/>
    <col min="30" max="52" width="0" hidden="1" customWidth="1"/>
    <col min="53" max="16359" width="11.42578125" hidden="1"/>
    <col min="16360" max="16384" width="3.85546875" hidden="1"/>
  </cols>
  <sheetData>
    <row r="1" spans="1:29" ht="15" customHeight="1" x14ac:dyDescent="0.2">
      <c r="A1" s="131" t="s">
        <v>165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16"/>
      <c r="AC1" s="69" t="s">
        <v>735</v>
      </c>
    </row>
    <row r="2" spans="1:29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3"/>
      <c r="I2" s="12"/>
      <c r="J2" s="11" t="s">
        <v>1421</v>
      </c>
      <c r="K2" s="13"/>
      <c r="L2" s="13"/>
      <c r="M2" s="13"/>
      <c r="N2" s="13"/>
      <c r="O2" s="12"/>
      <c r="P2" s="11" t="s">
        <v>1144</v>
      </c>
      <c r="Q2" s="13"/>
      <c r="R2" s="13"/>
      <c r="S2" s="13"/>
      <c r="T2" s="13"/>
      <c r="U2" s="12"/>
      <c r="V2" s="11" t="s">
        <v>1145</v>
      </c>
      <c r="W2" s="13"/>
      <c r="X2" s="13"/>
      <c r="Y2" s="13"/>
      <c r="Z2" s="13"/>
      <c r="AA2" s="12"/>
      <c r="AB2" s="23"/>
      <c r="AC2" s="69" t="s">
        <v>791</v>
      </c>
    </row>
    <row r="3" spans="1:29" ht="14.1" customHeight="1" x14ac:dyDescent="0.2">
      <c r="A3" s="26"/>
      <c r="B3" s="28" t="s">
        <v>627</v>
      </c>
      <c r="C3" s="27"/>
      <c r="D3" s="14" t="s">
        <v>818</v>
      </c>
      <c r="E3" s="13"/>
      <c r="F3" s="13"/>
      <c r="G3" s="13"/>
      <c r="H3" s="12"/>
      <c r="I3" s="149" t="s">
        <v>1277</v>
      </c>
      <c r="J3" s="11" t="s">
        <v>818</v>
      </c>
      <c r="K3" s="13"/>
      <c r="L3" s="13"/>
      <c r="M3" s="13"/>
      <c r="N3" s="12"/>
      <c r="O3" s="149" t="s">
        <v>1277</v>
      </c>
      <c r="P3" s="11" t="s">
        <v>818</v>
      </c>
      <c r="Q3" s="13"/>
      <c r="R3" s="13"/>
      <c r="S3" s="13"/>
      <c r="T3" s="12"/>
      <c r="U3" s="149" t="s">
        <v>1277</v>
      </c>
      <c r="V3" s="11" t="s">
        <v>818</v>
      </c>
      <c r="W3" s="13"/>
      <c r="X3" s="13"/>
      <c r="Y3" s="13"/>
      <c r="Z3" s="12"/>
      <c r="AA3" s="149" t="s">
        <v>1277</v>
      </c>
      <c r="AB3" s="23"/>
      <c r="AC3" s="69" t="s">
        <v>950</v>
      </c>
    </row>
    <row r="4" spans="1:29" ht="14.1" customHeight="1" x14ac:dyDescent="0.2">
      <c r="A4" s="26"/>
      <c r="B4" s="23"/>
      <c r="C4" s="27"/>
      <c r="D4" s="14" t="s">
        <v>635</v>
      </c>
      <c r="E4" s="13"/>
      <c r="F4" s="13"/>
      <c r="G4" s="12"/>
      <c r="H4" s="11" t="s">
        <v>694</v>
      </c>
      <c r="I4" s="135"/>
      <c r="J4" s="11" t="s">
        <v>635</v>
      </c>
      <c r="K4" s="13"/>
      <c r="L4" s="13"/>
      <c r="M4" s="12"/>
      <c r="N4" s="11" t="s">
        <v>694</v>
      </c>
      <c r="O4" s="135"/>
      <c r="P4" s="11" t="s">
        <v>635</v>
      </c>
      <c r="Q4" s="13"/>
      <c r="R4" s="13"/>
      <c r="S4" s="12"/>
      <c r="T4" s="11" t="s">
        <v>694</v>
      </c>
      <c r="U4" s="135"/>
      <c r="V4" s="11" t="s">
        <v>635</v>
      </c>
      <c r="W4" s="13"/>
      <c r="X4" s="13"/>
      <c r="Y4" s="12"/>
      <c r="Z4" s="11" t="s">
        <v>694</v>
      </c>
      <c r="AA4" s="135"/>
      <c r="AB4" s="23"/>
      <c r="AC4" s="69" t="s">
        <v>1381</v>
      </c>
    </row>
    <row r="5" spans="1:29" ht="14.1" customHeight="1" x14ac:dyDescent="0.2">
      <c r="A5" s="19"/>
      <c r="B5" s="35"/>
      <c r="C5" s="20"/>
      <c r="D5" s="46" t="s">
        <v>1126</v>
      </c>
      <c r="E5" s="52" t="s">
        <v>1000</v>
      </c>
      <c r="F5" s="52" t="s">
        <v>1406</v>
      </c>
      <c r="G5" s="52" t="s">
        <v>1277</v>
      </c>
      <c r="H5" s="12"/>
      <c r="I5" s="12"/>
      <c r="J5" s="52" t="s">
        <v>1126</v>
      </c>
      <c r="K5" s="52" t="s">
        <v>1000</v>
      </c>
      <c r="L5" s="52" t="s">
        <v>1406</v>
      </c>
      <c r="M5" s="52" t="s">
        <v>1277</v>
      </c>
      <c r="N5" s="12"/>
      <c r="O5" s="12"/>
      <c r="P5" s="52" t="s">
        <v>1126</v>
      </c>
      <c r="Q5" s="52" t="s">
        <v>1000</v>
      </c>
      <c r="R5" s="52" t="s">
        <v>1406</v>
      </c>
      <c r="S5" s="52" t="s">
        <v>1277</v>
      </c>
      <c r="T5" s="12"/>
      <c r="U5" s="12"/>
      <c r="V5" s="52" t="s">
        <v>1126</v>
      </c>
      <c r="W5" s="52" t="s">
        <v>1000</v>
      </c>
      <c r="X5" s="52" t="s">
        <v>1406</v>
      </c>
      <c r="Y5" s="52" t="s">
        <v>1277</v>
      </c>
      <c r="Z5" s="12"/>
      <c r="AA5" s="12"/>
      <c r="AB5" s="23"/>
      <c r="AC5" s="69" t="s">
        <v>1382</v>
      </c>
    </row>
    <row r="6" spans="1:29" ht="14.1" customHeight="1" x14ac:dyDescent="0.2">
      <c r="A6" s="71" t="s">
        <v>164</v>
      </c>
      <c r="B6" s="142"/>
      <c r="C6" s="142"/>
      <c r="D6" s="82" t="s">
        <v>37</v>
      </c>
      <c r="E6" s="82" t="s">
        <v>62</v>
      </c>
      <c r="F6" s="82" t="s">
        <v>81</v>
      </c>
      <c r="G6" s="82" t="s">
        <v>95</v>
      </c>
      <c r="H6" s="82" t="s">
        <v>106</v>
      </c>
      <c r="I6" s="82" t="s">
        <v>111</v>
      </c>
      <c r="J6" s="82" t="s">
        <v>37</v>
      </c>
      <c r="K6" s="82" t="s">
        <v>62</v>
      </c>
      <c r="L6" s="82" t="s">
        <v>81</v>
      </c>
      <c r="M6" s="82" t="s">
        <v>95</v>
      </c>
      <c r="N6" s="82" t="s">
        <v>106</v>
      </c>
      <c r="O6" s="82" t="s">
        <v>111</v>
      </c>
      <c r="P6" s="82" t="s">
        <v>239</v>
      </c>
      <c r="Q6" s="82" t="s">
        <v>240</v>
      </c>
      <c r="R6" s="82" t="s">
        <v>268</v>
      </c>
      <c r="S6" s="82" t="s">
        <v>39</v>
      </c>
      <c r="T6" s="82" t="s">
        <v>41</v>
      </c>
      <c r="U6" s="82" t="s">
        <v>44</v>
      </c>
      <c r="V6" s="82" t="s">
        <v>239</v>
      </c>
      <c r="W6" s="82" t="s">
        <v>240</v>
      </c>
      <c r="X6" s="82" t="s">
        <v>268</v>
      </c>
      <c r="Y6" s="82" t="s">
        <v>39</v>
      </c>
      <c r="Z6" s="82" t="s">
        <v>41</v>
      </c>
      <c r="AA6" s="82" t="s">
        <v>44</v>
      </c>
      <c r="AB6" s="66"/>
      <c r="AC6" s="69" t="s">
        <v>935</v>
      </c>
    </row>
    <row r="7" spans="1:29" ht="14.1" customHeight="1" x14ac:dyDescent="0.2">
      <c r="A7" s="85" t="s">
        <v>37</v>
      </c>
      <c r="B7" s="140" t="s">
        <v>972</v>
      </c>
      <c r="C7" s="5"/>
      <c r="D7" s="81">
        <v>105700</v>
      </c>
      <c r="E7" s="81">
        <v>0</v>
      </c>
      <c r="F7" s="81">
        <v>82500</v>
      </c>
      <c r="G7" s="81">
        <v>188200</v>
      </c>
      <c r="H7" s="81">
        <v>0</v>
      </c>
      <c r="I7" s="81">
        <v>188200</v>
      </c>
      <c r="J7" s="81">
        <v>72400</v>
      </c>
      <c r="K7" s="81">
        <v>0</v>
      </c>
      <c r="L7" s="81">
        <v>71500</v>
      </c>
      <c r="M7" s="81">
        <v>143900</v>
      </c>
      <c r="N7" s="81">
        <v>0</v>
      </c>
      <c r="O7" s="81">
        <v>143900</v>
      </c>
      <c r="P7" s="81">
        <v>97600</v>
      </c>
      <c r="Q7" s="81">
        <v>0</v>
      </c>
      <c r="R7" s="81">
        <v>80800</v>
      </c>
      <c r="S7" s="81">
        <v>178400</v>
      </c>
      <c r="T7" s="81">
        <v>0</v>
      </c>
      <c r="U7" s="81">
        <v>178400</v>
      </c>
      <c r="V7" s="81">
        <v>79100</v>
      </c>
      <c r="W7" s="81">
        <v>0</v>
      </c>
      <c r="X7" s="81">
        <v>69300</v>
      </c>
      <c r="Y7" s="81">
        <v>148400</v>
      </c>
      <c r="Z7" s="81">
        <v>0</v>
      </c>
      <c r="AA7" s="81">
        <v>148400</v>
      </c>
      <c r="AB7" s="85" t="s">
        <v>37</v>
      </c>
      <c r="AC7" s="69" t="s">
        <v>610</v>
      </c>
    </row>
    <row r="8" spans="1:29" ht="14.1" customHeight="1" x14ac:dyDescent="0.2">
      <c r="A8" s="32" t="s">
        <v>62</v>
      </c>
      <c r="B8" s="141" t="s">
        <v>755</v>
      </c>
      <c r="C8" s="12"/>
      <c r="D8" s="50">
        <v>4000</v>
      </c>
      <c r="E8" s="50">
        <v>0</v>
      </c>
      <c r="F8" s="50">
        <v>-1000</v>
      </c>
      <c r="G8" s="50">
        <v>3000</v>
      </c>
      <c r="H8" s="50">
        <v>0</v>
      </c>
      <c r="I8" s="50">
        <v>3000</v>
      </c>
      <c r="J8" s="50">
        <v>12400</v>
      </c>
      <c r="K8" s="50">
        <v>0</v>
      </c>
      <c r="L8" s="50">
        <v>2900</v>
      </c>
      <c r="M8" s="50">
        <v>15300</v>
      </c>
      <c r="N8" s="50">
        <v>0</v>
      </c>
      <c r="O8" s="50">
        <v>15300</v>
      </c>
      <c r="P8" s="50">
        <v>14100</v>
      </c>
      <c r="Q8" s="50">
        <v>0</v>
      </c>
      <c r="R8" s="50">
        <v>1400</v>
      </c>
      <c r="S8" s="50">
        <v>15500</v>
      </c>
      <c r="T8" s="50">
        <v>0</v>
      </c>
      <c r="U8" s="50">
        <v>15500</v>
      </c>
      <c r="V8" s="50">
        <v>19100</v>
      </c>
      <c r="W8" s="50">
        <v>0</v>
      </c>
      <c r="X8" s="50">
        <v>6600</v>
      </c>
      <c r="Y8" s="50">
        <v>25700</v>
      </c>
      <c r="Z8" s="50">
        <v>0</v>
      </c>
      <c r="AA8" s="50">
        <v>25700</v>
      </c>
      <c r="AB8" s="32" t="s">
        <v>62</v>
      </c>
      <c r="AC8" s="69" t="s">
        <v>882</v>
      </c>
    </row>
    <row r="9" spans="1:29" ht="14.1" customHeight="1" x14ac:dyDescent="0.2">
      <c r="A9" s="32" t="s">
        <v>81</v>
      </c>
      <c r="B9" s="141" t="s">
        <v>1092</v>
      </c>
      <c r="C9" s="12"/>
      <c r="D9" s="50">
        <v>-11900</v>
      </c>
      <c r="E9" s="50">
        <v>0</v>
      </c>
      <c r="F9" s="50">
        <v>-10300</v>
      </c>
      <c r="G9" s="50">
        <v>-22200</v>
      </c>
      <c r="H9" s="50">
        <v>0</v>
      </c>
      <c r="I9" s="50">
        <v>-22200</v>
      </c>
      <c r="J9" s="50">
        <v>-12000</v>
      </c>
      <c r="K9" s="50">
        <v>0</v>
      </c>
      <c r="L9" s="50">
        <v>-8200</v>
      </c>
      <c r="M9" s="50">
        <v>-20200</v>
      </c>
      <c r="N9" s="50">
        <v>0</v>
      </c>
      <c r="O9" s="50">
        <v>-20200</v>
      </c>
      <c r="P9" s="50">
        <v>-22500</v>
      </c>
      <c r="Q9" s="50">
        <v>0</v>
      </c>
      <c r="R9" s="50">
        <v>-19200</v>
      </c>
      <c r="S9" s="50">
        <v>-41700</v>
      </c>
      <c r="T9" s="50">
        <v>0</v>
      </c>
      <c r="U9" s="50">
        <v>-41700</v>
      </c>
      <c r="V9" s="50">
        <v>-35400</v>
      </c>
      <c r="W9" s="50">
        <v>0</v>
      </c>
      <c r="X9" s="50">
        <v>-18400</v>
      </c>
      <c r="Y9" s="50">
        <v>-53800</v>
      </c>
      <c r="Z9" s="50">
        <v>0</v>
      </c>
      <c r="AA9" s="50">
        <v>-53800</v>
      </c>
      <c r="AB9" s="32" t="s">
        <v>81</v>
      </c>
      <c r="AC9" s="69" t="s">
        <v>615</v>
      </c>
    </row>
    <row r="10" spans="1:29" ht="14.1" customHeight="1" x14ac:dyDescent="0.2">
      <c r="A10" s="32" t="s">
        <v>95</v>
      </c>
      <c r="B10" s="141" t="s">
        <v>708</v>
      </c>
      <c r="C10" s="12"/>
      <c r="D10" s="50">
        <v>7500</v>
      </c>
      <c r="E10" s="50">
        <v>0</v>
      </c>
      <c r="F10" s="50">
        <v>5900</v>
      </c>
      <c r="G10" s="50">
        <v>13400</v>
      </c>
      <c r="H10" s="50">
        <v>0</v>
      </c>
      <c r="I10" s="50">
        <v>13400</v>
      </c>
      <c r="J10" s="50">
        <v>8200</v>
      </c>
      <c r="K10" s="50">
        <v>0</v>
      </c>
      <c r="L10" s="50">
        <v>6800</v>
      </c>
      <c r="M10" s="50">
        <v>15000</v>
      </c>
      <c r="N10" s="50">
        <v>0</v>
      </c>
      <c r="O10" s="50">
        <v>15000</v>
      </c>
      <c r="P10" s="50">
        <v>16100</v>
      </c>
      <c r="Q10" s="50">
        <v>0</v>
      </c>
      <c r="R10" s="50">
        <v>14100</v>
      </c>
      <c r="S10" s="50">
        <v>30200</v>
      </c>
      <c r="T10" s="50">
        <v>0</v>
      </c>
      <c r="U10" s="50">
        <v>30200</v>
      </c>
      <c r="V10" s="50">
        <v>18200</v>
      </c>
      <c r="W10" s="50">
        <v>0</v>
      </c>
      <c r="X10" s="50">
        <v>15500</v>
      </c>
      <c r="Y10" s="50">
        <v>33700</v>
      </c>
      <c r="Z10" s="50">
        <v>0</v>
      </c>
      <c r="AA10" s="50">
        <v>33700</v>
      </c>
      <c r="AB10" s="32" t="s">
        <v>95</v>
      </c>
      <c r="AC10" s="69" t="s">
        <v>1151</v>
      </c>
    </row>
    <row r="11" spans="1:29" ht="14.1" customHeight="1" x14ac:dyDescent="0.2">
      <c r="A11" s="32" t="s">
        <v>106</v>
      </c>
      <c r="B11" s="141" t="s">
        <v>1093</v>
      </c>
      <c r="C11" s="12"/>
      <c r="D11" s="50">
        <v>-4400</v>
      </c>
      <c r="E11" s="50">
        <v>0</v>
      </c>
      <c r="F11" s="50">
        <v>-4400</v>
      </c>
      <c r="G11" s="50">
        <v>-8800</v>
      </c>
      <c r="H11" s="50">
        <v>0</v>
      </c>
      <c r="I11" s="50">
        <v>-8800</v>
      </c>
      <c r="J11" s="50">
        <v>-3800</v>
      </c>
      <c r="K11" s="50">
        <v>0</v>
      </c>
      <c r="L11" s="50">
        <v>-1400</v>
      </c>
      <c r="M11" s="50">
        <v>-5200</v>
      </c>
      <c r="N11" s="50">
        <v>0</v>
      </c>
      <c r="O11" s="50">
        <v>-5200</v>
      </c>
      <c r="P11" s="50">
        <v>-6400</v>
      </c>
      <c r="Q11" s="50">
        <v>0</v>
      </c>
      <c r="R11" s="50">
        <v>-5100</v>
      </c>
      <c r="S11" s="50">
        <v>-11500</v>
      </c>
      <c r="T11" s="50">
        <v>0</v>
      </c>
      <c r="U11" s="50">
        <v>-11500</v>
      </c>
      <c r="V11" s="50">
        <v>-17200</v>
      </c>
      <c r="W11" s="50">
        <v>0</v>
      </c>
      <c r="X11" s="50">
        <v>-2900</v>
      </c>
      <c r="Y11" s="50">
        <v>-20100</v>
      </c>
      <c r="Z11" s="50">
        <v>0</v>
      </c>
      <c r="AA11" s="50">
        <v>-20100</v>
      </c>
      <c r="AB11" s="32" t="s">
        <v>106</v>
      </c>
      <c r="AC11" s="69" t="s">
        <v>1086</v>
      </c>
    </row>
    <row r="12" spans="1:29" ht="14.1" customHeight="1" x14ac:dyDescent="0.2">
      <c r="A12" s="32" t="s">
        <v>111</v>
      </c>
      <c r="B12" s="141" t="s">
        <v>853</v>
      </c>
      <c r="C12" s="12"/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32" t="s">
        <v>111</v>
      </c>
      <c r="AC12" s="69" t="s">
        <v>1087</v>
      </c>
    </row>
    <row r="13" spans="1:29" ht="14.1" customHeight="1" x14ac:dyDescent="0.2">
      <c r="A13" s="32" t="s">
        <v>239</v>
      </c>
      <c r="B13" s="141" t="s">
        <v>617</v>
      </c>
      <c r="C13" s="12"/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32" t="s">
        <v>239</v>
      </c>
      <c r="AC13" s="69" t="s">
        <v>354</v>
      </c>
    </row>
    <row r="14" spans="1:29" ht="14.1" customHeight="1" x14ac:dyDescent="0.2">
      <c r="A14" s="32" t="s">
        <v>240</v>
      </c>
      <c r="B14" s="141" t="s">
        <v>969</v>
      </c>
      <c r="C14" s="12"/>
      <c r="D14" s="50">
        <v>105300</v>
      </c>
      <c r="E14" s="50">
        <v>0</v>
      </c>
      <c r="F14" s="50">
        <v>77100</v>
      </c>
      <c r="G14" s="50">
        <v>182400</v>
      </c>
      <c r="H14" s="50">
        <v>0</v>
      </c>
      <c r="I14" s="50">
        <v>182400</v>
      </c>
      <c r="J14" s="50">
        <v>81000</v>
      </c>
      <c r="K14" s="50">
        <v>0</v>
      </c>
      <c r="L14" s="50">
        <v>73000</v>
      </c>
      <c r="M14" s="50">
        <v>154000</v>
      </c>
      <c r="N14" s="50">
        <v>0</v>
      </c>
      <c r="O14" s="50">
        <v>154000</v>
      </c>
      <c r="P14" s="50">
        <v>105300</v>
      </c>
      <c r="Q14" s="50">
        <v>0</v>
      </c>
      <c r="R14" s="50">
        <v>77100</v>
      </c>
      <c r="S14" s="50">
        <v>182400</v>
      </c>
      <c r="T14" s="50">
        <v>0</v>
      </c>
      <c r="U14" s="50">
        <v>182400</v>
      </c>
      <c r="V14" s="50">
        <v>81000</v>
      </c>
      <c r="W14" s="50">
        <v>0</v>
      </c>
      <c r="X14" s="50">
        <v>73000</v>
      </c>
      <c r="Y14" s="50">
        <v>154000</v>
      </c>
      <c r="Z14" s="50">
        <v>0</v>
      </c>
      <c r="AA14" s="50">
        <v>154000</v>
      </c>
      <c r="AB14" s="32" t="s">
        <v>240</v>
      </c>
      <c r="AC14" s="69" t="s">
        <v>434</v>
      </c>
    </row>
    <row r="15" spans="1:29" ht="14.1" customHeight="1" x14ac:dyDescent="0.2">
      <c r="A15" s="34" t="s">
        <v>268</v>
      </c>
      <c r="B15" s="43"/>
      <c r="C15" s="47" t="s">
        <v>1074</v>
      </c>
      <c r="D15" s="51">
        <v>3800</v>
      </c>
      <c r="E15" s="51">
        <v>0</v>
      </c>
      <c r="F15" s="51">
        <v>1500</v>
      </c>
      <c r="G15" s="51">
        <v>5300</v>
      </c>
      <c r="H15" s="51">
        <v>0</v>
      </c>
      <c r="I15" s="51">
        <v>5300</v>
      </c>
      <c r="J15" s="51">
        <v>3700</v>
      </c>
      <c r="K15" s="51">
        <v>0</v>
      </c>
      <c r="L15" s="51">
        <v>1800</v>
      </c>
      <c r="M15" s="51">
        <v>5500</v>
      </c>
      <c r="N15" s="51">
        <v>0</v>
      </c>
      <c r="O15" s="51">
        <v>5500</v>
      </c>
      <c r="P15" s="51">
        <v>3800</v>
      </c>
      <c r="Q15" s="51">
        <v>0</v>
      </c>
      <c r="R15" s="51">
        <v>1500</v>
      </c>
      <c r="S15" s="51">
        <v>5300</v>
      </c>
      <c r="T15" s="51">
        <v>0</v>
      </c>
      <c r="U15" s="51">
        <v>5300</v>
      </c>
      <c r="V15" s="51">
        <v>3700</v>
      </c>
      <c r="W15" s="51">
        <v>0</v>
      </c>
      <c r="X15" s="51">
        <v>1800</v>
      </c>
      <c r="Y15" s="51">
        <v>5500</v>
      </c>
      <c r="Z15" s="51">
        <v>0</v>
      </c>
      <c r="AA15" s="51">
        <v>5500</v>
      </c>
      <c r="AB15" s="34" t="s">
        <v>268</v>
      </c>
      <c r="AC15" s="69" t="s">
        <v>933</v>
      </c>
    </row>
    <row r="16" spans="1:29" ht="15" hidden="1" x14ac:dyDescent="0.2">
      <c r="AC16" s="69" t="s">
        <v>934</v>
      </c>
    </row>
    <row r="17" spans="29:29" ht="15" hidden="1" x14ac:dyDescent="0.2">
      <c r="AC17" s="69" t="s">
        <v>333</v>
      </c>
    </row>
    <row r="18" spans="29:29" ht="15" hidden="1" x14ac:dyDescent="0.2">
      <c r="AC18" s="69" t="s">
        <v>738</v>
      </c>
    </row>
    <row r="19" spans="29:29" ht="15" hidden="1" x14ac:dyDescent="0.2">
      <c r="AC19" s="69" t="s">
        <v>1376</v>
      </c>
    </row>
    <row r="20" spans="29:29" ht="15" hidden="1" x14ac:dyDescent="0.2">
      <c r="AC20" s="69" t="s">
        <v>543</v>
      </c>
    </row>
    <row r="21" spans="29:29" ht="15" hidden="1" x14ac:dyDescent="0.2">
      <c r="AC21" s="69" t="s">
        <v>932</v>
      </c>
    </row>
    <row r="22" spans="29:29" ht="15" hidden="1" x14ac:dyDescent="0.2">
      <c r="AC22" s="69" t="s">
        <v>1124</v>
      </c>
    </row>
    <row r="23" spans="29:29" ht="15" hidden="1" x14ac:dyDescent="0.2">
      <c r="AC23" s="69" t="s">
        <v>1148</v>
      </c>
    </row>
    <row r="24" spans="29:29" ht="15" hidden="1" x14ac:dyDescent="0.2">
      <c r="AC24" s="69" t="s">
        <v>1377</v>
      </c>
    </row>
    <row r="25" spans="29:29" ht="15" hidden="1" x14ac:dyDescent="0.2">
      <c r="AC25" s="69" t="s">
        <v>948</v>
      </c>
    </row>
    <row r="26" spans="29:29" ht="15" hidden="1" x14ac:dyDescent="0.2">
      <c r="AC26" s="69" t="s">
        <v>1501</v>
      </c>
    </row>
    <row r="27" spans="29:29" ht="15" hidden="1" x14ac:dyDescent="0.2">
      <c r="AC27" s="69" t="s">
        <v>908</v>
      </c>
    </row>
    <row r="28" spans="29:29" ht="15" hidden="1" x14ac:dyDescent="0.2">
      <c r="AC28" s="69" t="s">
        <v>666</v>
      </c>
    </row>
    <row r="29" spans="29:29" ht="15" hidden="1" x14ac:dyDescent="0.2">
      <c r="AC29" s="69" t="s">
        <v>679</v>
      </c>
    </row>
    <row r="30" spans="29:29" ht="15" hidden="1" x14ac:dyDescent="0.2">
      <c r="AC30" s="69" t="s">
        <v>678</v>
      </c>
    </row>
    <row r="31" spans="29:29" ht="15" hidden="1" x14ac:dyDescent="0.2">
      <c r="AC31" s="69" t="s">
        <v>685</v>
      </c>
    </row>
    <row r="32" spans="29:29" ht="15" hidden="1" x14ac:dyDescent="0.2">
      <c r="AC32" s="69" t="s">
        <v>677</v>
      </c>
    </row>
    <row r="33" spans="29:29" ht="15" hidden="1" x14ac:dyDescent="0.2">
      <c r="AC33" s="69" t="s">
        <v>681</v>
      </c>
    </row>
    <row r="34" spans="29:29" ht="15" hidden="1" x14ac:dyDescent="0.2">
      <c r="AC34" s="69" t="s">
        <v>683</v>
      </c>
    </row>
    <row r="35" spans="29:29" ht="15" hidden="1" x14ac:dyDescent="0.2">
      <c r="AC35" s="69" t="s">
        <v>680</v>
      </c>
    </row>
    <row r="36" spans="29:29" ht="15" hidden="1" x14ac:dyDescent="0.2">
      <c r="AC36" s="69" t="s">
        <v>684</v>
      </c>
    </row>
    <row r="37" spans="29:29" ht="15" hidden="1" x14ac:dyDescent="0.2">
      <c r="AC37" s="69" t="s">
        <v>674</v>
      </c>
    </row>
    <row r="38" spans="29:29" ht="15" hidden="1" x14ac:dyDescent="0.2">
      <c r="AC38" s="69" t="s">
        <v>675</v>
      </c>
    </row>
    <row r="39" spans="29:29" ht="15" hidden="1" x14ac:dyDescent="0.2">
      <c r="AC39" s="69" t="s">
        <v>667</v>
      </c>
    </row>
    <row r="40" spans="29:29" ht="15" hidden="1" x14ac:dyDescent="0.2">
      <c r="AC40" s="69" t="s">
        <v>669</v>
      </c>
    </row>
    <row r="41" spans="29:29" ht="15" hidden="1" x14ac:dyDescent="0.2">
      <c r="AC41" s="69" t="s">
        <v>671</v>
      </c>
    </row>
    <row r="42" spans="29:29" ht="15" hidden="1" x14ac:dyDescent="0.2">
      <c r="AC42" s="69" t="s">
        <v>673</v>
      </c>
    </row>
    <row r="43" spans="29:29" ht="15" hidden="1" x14ac:dyDescent="0.2">
      <c r="AC43" s="69" t="s">
        <v>672</v>
      </c>
    </row>
    <row r="44" spans="29:29" ht="15" hidden="1" x14ac:dyDescent="0.2">
      <c r="AC44" s="69" t="s">
        <v>676</v>
      </c>
    </row>
    <row r="45" spans="29:29" ht="15" hidden="1" x14ac:dyDescent="0.2">
      <c r="AC45" s="69" t="s">
        <v>668</v>
      </c>
    </row>
    <row r="46" spans="29:29" ht="15" hidden="1" x14ac:dyDescent="0.2">
      <c r="AC46" s="69" t="s">
        <v>665</v>
      </c>
    </row>
    <row r="47" spans="29:29" ht="15" hidden="1" x14ac:dyDescent="0.2">
      <c r="AC47" s="69" t="s">
        <v>623</v>
      </c>
    </row>
    <row r="48" spans="29:29" ht="15" hidden="1" x14ac:dyDescent="0.2">
      <c r="AC48" s="69" t="s">
        <v>664</v>
      </c>
    </row>
    <row r="49" spans="29:29" ht="15" hidden="1" x14ac:dyDescent="0.2">
      <c r="AC49" s="69" t="s">
        <v>689</v>
      </c>
    </row>
    <row r="50" spans="29:29" ht="15" hidden="1" x14ac:dyDescent="0.2">
      <c r="AC50" s="69" t="s">
        <v>688</v>
      </c>
    </row>
    <row r="51" spans="29:29" ht="15" hidden="1" x14ac:dyDescent="0.2">
      <c r="AC51" s="69" t="s">
        <v>687</v>
      </c>
    </row>
    <row r="52" spans="29:29" ht="15" hidden="1" x14ac:dyDescent="0.2">
      <c r="AC52" s="69" t="s">
        <v>686</v>
      </c>
    </row>
    <row r="53" spans="29:29" ht="15" hidden="1" x14ac:dyDescent="0.2">
      <c r="AC53" s="69" t="s">
        <v>739</v>
      </c>
    </row>
    <row r="54" spans="29:29" ht="15" hidden="1" x14ac:dyDescent="0.2">
      <c r="AC54" s="69" t="s">
        <v>682</v>
      </c>
    </row>
    <row r="55" spans="29:29" ht="15" hidden="1" x14ac:dyDescent="0.2">
      <c r="AC55" s="69" t="s">
        <v>670</v>
      </c>
    </row>
    <row r="56" spans="29:29" ht="15" hidden="1" x14ac:dyDescent="0.2">
      <c r="AC56" s="69" t="s">
        <v>907</v>
      </c>
    </row>
    <row r="57" spans="29:29" ht="15" hidden="1" x14ac:dyDescent="0.2">
      <c r="AC57" s="69" t="s">
        <v>1475</v>
      </c>
    </row>
    <row r="58" spans="29:29" ht="15" hidden="1" x14ac:dyDescent="0.2">
      <c r="AC58" s="69" t="s">
        <v>1227</v>
      </c>
    </row>
    <row r="59" spans="29:29" ht="15" hidden="1" x14ac:dyDescent="0.2">
      <c r="AC59" s="69" t="s">
        <v>1219</v>
      </c>
    </row>
    <row r="60" spans="29:29" ht="15" hidden="1" x14ac:dyDescent="0.2">
      <c r="AC60" s="69" t="s">
        <v>1314</v>
      </c>
    </row>
    <row r="61" spans="29:29" ht="15" hidden="1" x14ac:dyDescent="0.2">
      <c r="AC61" s="69" t="s">
        <v>1205</v>
      </c>
    </row>
    <row r="62" spans="29:29" ht="15" hidden="1" x14ac:dyDescent="0.2">
      <c r="AC62" s="69" t="s">
        <v>1267</v>
      </c>
    </row>
    <row r="63" spans="29:29" ht="15" hidden="1" x14ac:dyDescent="0.2">
      <c r="AC63" s="69" t="s">
        <v>278</v>
      </c>
    </row>
    <row r="64" spans="29:29" ht="15" hidden="1" x14ac:dyDescent="0.2">
      <c r="AC64" s="69" t="s">
        <v>925</v>
      </c>
    </row>
    <row r="65" spans="29:29" ht="15" hidden="1" x14ac:dyDescent="0.2">
      <c r="AC65" s="69" t="s">
        <v>926</v>
      </c>
    </row>
    <row r="66" spans="29:29" ht="15" hidden="1" x14ac:dyDescent="0.2">
      <c r="AC66" s="69" t="s">
        <v>927</v>
      </c>
    </row>
    <row r="67" spans="29:29" ht="15" hidden="1" x14ac:dyDescent="0.2">
      <c r="AC67" s="69" t="s">
        <v>928</v>
      </c>
    </row>
    <row r="68" spans="29:29" ht="15" hidden="1" x14ac:dyDescent="0.2">
      <c r="AC68" s="69" t="s">
        <v>929</v>
      </c>
    </row>
    <row r="69" spans="29:29" ht="15" hidden="1" x14ac:dyDescent="0.2">
      <c r="AC69" s="69" t="s">
        <v>930</v>
      </c>
    </row>
    <row r="70" spans="29:29" ht="15" hidden="1" x14ac:dyDescent="0.2">
      <c r="AC70" s="69" t="s">
        <v>931</v>
      </c>
    </row>
    <row r="71" spans="29:29" ht="15" hidden="1" x14ac:dyDescent="0.2">
      <c r="AC71" s="69" t="s">
        <v>924</v>
      </c>
    </row>
  </sheetData>
  <mergeCells count="30">
    <mergeCell ref="B11:C11"/>
    <mergeCell ref="B12:C12"/>
    <mergeCell ref="B13:C13"/>
    <mergeCell ref="B14:C14"/>
    <mergeCell ref="B6:C6"/>
    <mergeCell ref="B7:C7"/>
    <mergeCell ref="B8:C8"/>
    <mergeCell ref="B9:C9"/>
    <mergeCell ref="B10:C10"/>
    <mergeCell ref="U3:U5"/>
    <mergeCell ref="V3:Z3"/>
    <mergeCell ref="AA3:AA5"/>
    <mergeCell ref="D4:G4"/>
    <mergeCell ref="H4:H5"/>
    <mergeCell ref="J4:M4"/>
    <mergeCell ref="N4:N5"/>
    <mergeCell ref="P4:S4"/>
    <mergeCell ref="T4:T5"/>
    <mergeCell ref="V4:Y4"/>
    <mergeCell ref="Z4:Z5"/>
    <mergeCell ref="D3:H3"/>
    <mergeCell ref="I3:I5"/>
    <mergeCell ref="J3:N3"/>
    <mergeCell ref="O3:O5"/>
    <mergeCell ref="P3:T3"/>
    <mergeCell ref="A1:Z1"/>
    <mergeCell ref="D2:I2"/>
    <mergeCell ref="J2:O2"/>
    <mergeCell ref="P2:U2"/>
    <mergeCell ref="V2:AA2"/>
  </mergeCell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2" width="14.5703125" customWidth="1"/>
    <col min="3" max="3" width="12.85546875" customWidth="1"/>
    <col min="4" max="4" width="10.42578125" customWidth="1"/>
    <col min="5" max="5" width="22.42578125" customWidth="1"/>
    <col min="6" max="8" width="26.7109375" customWidth="1"/>
    <col min="9" max="9" width="8.28515625" customWidth="1"/>
    <col min="10" max="53" width="13.5703125" hidden="1" customWidth="1"/>
    <col min="54" max="16384" width="11.42578125" hidden="1"/>
  </cols>
  <sheetData>
    <row r="1" spans="1:53" ht="15" customHeight="1" x14ac:dyDescent="0.2">
      <c r="A1" s="131" t="s">
        <v>167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14.1" customHeight="1" x14ac:dyDescent="0.2">
      <c r="A2" s="56"/>
      <c r="B2" s="68"/>
      <c r="C2" s="115" t="s">
        <v>627</v>
      </c>
      <c r="D2" s="68"/>
      <c r="E2" s="57"/>
      <c r="F2" s="46" t="s">
        <v>1537</v>
      </c>
      <c r="G2" s="52" t="s">
        <v>1421</v>
      </c>
      <c r="H2" s="52" t="s">
        <v>1514</v>
      </c>
      <c r="I2" s="23"/>
      <c r="AZ2" s="69" t="s">
        <v>45</v>
      </c>
      <c r="BA2" s="69" t="s">
        <v>791</v>
      </c>
    </row>
    <row r="3" spans="1:53" ht="14.1" customHeight="1" x14ac:dyDescent="0.2">
      <c r="A3" s="87" t="s">
        <v>166</v>
      </c>
      <c r="B3" s="150"/>
      <c r="C3" s="144"/>
      <c r="D3" s="144"/>
      <c r="E3" s="138"/>
      <c r="F3" s="82" t="s">
        <v>37</v>
      </c>
      <c r="G3" s="82" t="s">
        <v>37</v>
      </c>
      <c r="H3" s="82" t="s">
        <v>37</v>
      </c>
      <c r="I3" s="90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9" t="s">
        <v>591</v>
      </c>
      <c r="C4" s="148" t="s">
        <v>1387</v>
      </c>
      <c r="D4" s="148" t="s">
        <v>1007</v>
      </c>
      <c r="E4" s="45" t="s">
        <v>625</v>
      </c>
      <c r="F4" s="81">
        <v>10731500</v>
      </c>
      <c r="G4" s="81">
        <v>9968600</v>
      </c>
      <c r="H4" s="81">
        <v>10240500</v>
      </c>
      <c r="I4" s="85" t="s">
        <v>37</v>
      </c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8"/>
      <c r="C5" s="135"/>
      <c r="D5" s="135"/>
      <c r="E5" s="39" t="s">
        <v>1158</v>
      </c>
      <c r="F5" s="50">
        <v>122100</v>
      </c>
      <c r="G5" s="50">
        <v>155100</v>
      </c>
      <c r="H5" s="50">
        <v>199300</v>
      </c>
      <c r="I5" s="32" t="s">
        <v>62</v>
      </c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8"/>
      <c r="C6" s="135"/>
      <c r="D6" s="12"/>
      <c r="E6" s="39" t="s">
        <v>1222</v>
      </c>
      <c r="F6" s="50">
        <v>10853600</v>
      </c>
      <c r="G6" s="50">
        <v>10123700</v>
      </c>
      <c r="H6" s="50">
        <v>10439800</v>
      </c>
      <c r="I6" s="32" t="s">
        <v>81</v>
      </c>
      <c r="AZ6" s="69" t="s">
        <v>49</v>
      </c>
      <c r="BA6" s="69" t="s">
        <v>935</v>
      </c>
    </row>
    <row r="7" spans="1:53" ht="14.1" customHeight="1" x14ac:dyDescent="0.2">
      <c r="A7" s="32" t="s">
        <v>95</v>
      </c>
      <c r="B7" s="8"/>
      <c r="C7" s="135"/>
      <c r="D7" s="4" t="s">
        <v>1001</v>
      </c>
      <c r="E7" s="12"/>
      <c r="F7" s="50">
        <v>7647300</v>
      </c>
      <c r="G7" s="50">
        <v>7390900</v>
      </c>
      <c r="H7" s="50">
        <v>7293200</v>
      </c>
      <c r="I7" s="32" t="s">
        <v>95</v>
      </c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8"/>
      <c r="C8" s="135"/>
      <c r="D8" s="31"/>
      <c r="E8" s="39" t="s">
        <v>1032</v>
      </c>
      <c r="F8" s="50">
        <v>0</v>
      </c>
      <c r="G8" s="50">
        <v>0</v>
      </c>
      <c r="H8" s="50">
        <v>0</v>
      </c>
      <c r="I8" s="32" t="s">
        <v>106</v>
      </c>
      <c r="AZ8" s="69" t="s">
        <v>53</v>
      </c>
      <c r="BA8" s="69" t="s">
        <v>882</v>
      </c>
    </row>
    <row r="9" spans="1:53" ht="14.1" customHeight="1" x14ac:dyDescent="0.2">
      <c r="A9" s="32" t="s">
        <v>111</v>
      </c>
      <c r="B9" s="8"/>
      <c r="C9" s="135"/>
      <c r="D9" s="4" t="s">
        <v>1237</v>
      </c>
      <c r="E9" s="12"/>
      <c r="F9" s="50">
        <v>18500900</v>
      </c>
      <c r="G9" s="50">
        <v>17514600</v>
      </c>
      <c r="H9" s="50">
        <v>17733000</v>
      </c>
      <c r="I9" s="32" t="s">
        <v>111</v>
      </c>
      <c r="AZ9" s="69" t="s">
        <v>55</v>
      </c>
      <c r="BA9" s="69" t="s">
        <v>615</v>
      </c>
    </row>
    <row r="10" spans="1:53" ht="14.1" customHeight="1" x14ac:dyDescent="0.2">
      <c r="A10" s="32" t="s">
        <v>239</v>
      </c>
      <c r="B10" s="8"/>
      <c r="C10" s="135"/>
      <c r="D10" s="134" t="s">
        <v>1031</v>
      </c>
      <c r="E10" s="39" t="s">
        <v>1393</v>
      </c>
      <c r="F10" s="50">
        <v>15831900</v>
      </c>
      <c r="G10" s="50">
        <v>15121800</v>
      </c>
      <c r="H10" s="50">
        <v>15394400</v>
      </c>
      <c r="I10" s="32" t="s">
        <v>239</v>
      </c>
      <c r="AZ10" s="69" t="s">
        <v>59</v>
      </c>
      <c r="BA10" s="69" t="s">
        <v>1151</v>
      </c>
    </row>
    <row r="11" spans="1:53" ht="14.1" customHeight="1" x14ac:dyDescent="0.2">
      <c r="A11" s="32" t="s">
        <v>240</v>
      </c>
      <c r="B11" s="8"/>
      <c r="C11" s="135"/>
      <c r="D11" s="135"/>
      <c r="E11" s="39" t="s">
        <v>1394</v>
      </c>
      <c r="F11" s="50">
        <v>28400</v>
      </c>
      <c r="G11" s="50">
        <v>44000</v>
      </c>
      <c r="H11" s="50">
        <v>25000</v>
      </c>
      <c r="I11" s="32" t="s">
        <v>240</v>
      </c>
      <c r="AZ11" s="69" t="s">
        <v>65</v>
      </c>
      <c r="BA11" s="69" t="s">
        <v>1086</v>
      </c>
    </row>
    <row r="12" spans="1:53" ht="14.1" customHeight="1" x14ac:dyDescent="0.2">
      <c r="A12" s="32" t="s">
        <v>268</v>
      </c>
      <c r="B12" s="8"/>
      <c r="C12" s="12"/>
      <c r="D12" s="12"/>
      <c r="E12" s="39" t="s">
        <v>1395</v>
      </c>
      <c r="F12" s="50">
        <v>2640600</v>
      </c>
      <c r="G12" s="50">
        <v>2348800</v>
      </c>
      <c r="H12" s="50">
        <v>2313600</v>
      </c>
      <c r="I12" s="32" t="s">
        <v>268</v>
      </c>
      <c r="AZ12" s="69" t="s">
        <v>66</v>
      </c>
      <c r="BA12" s="69" t="s">
        <v>1087</v>
      </c>
    </row>
    <row r="13" spans="1:53" ht="14.1" customHeight="1" x14ac:dyDescent="0.2">
      <c r="A13" s="32" t="s">
        <v>39</v>
      </c>
      <c r="B13" s="8"/>
      <c r="C13" s="134" t="s">
        <v>1392</v>
      </c>
      <c r="D13" s="134" t="s">
        <v>1007</v>
      </c>
      <c r="E13" s="39" t="s">
        <v>625</v>
      </c>
      <c r="F13" s="50">
        <v>0</v>
      </c>
      <c r="G13" s="50">
        <v>0</v>
      </c>
      <c r="H13" s="50">
        <v>0</v>
      </c>
      <c r="I13" s="32" t="s">
        <v>39</v>
      </c>
      <c r="AZ13" s="69" t="s">
        <v>69</v>
      </c>
      <c r="BA13" s="69" t="s">
        <v>354</v>
      </c>
    </row>
    <row r="14" spans="1:53" ht="14.1" customHeight="1" x14ac:dyDescent="0.2">
      <c r="A14" s="32" t="s">
        <v>41</v>
      </c>
      <c r="B14" s="8"/>
      <c r="C14" s="135"/>
      <c r="D14" s="135"/>
      <c r="E14" s="39" t="s">
        <v>1158</v>
      </c>
      <c r="F14" s="50">
        <v>0</v>
      </c>
      <c r="G14" s="50">
        <v>0</v>
      </c>
      <c r="H14" s="50">
        <v>0</v>
      </c>
      <c r="I14" s="32" t="s">
        <v>41</v>
      </c>
      <c r="AZ14" s="69" t="s">
        <v>71</v>
      </c>
      <c r="BA14" s="69" t="s">
        <v>434</v>
      </c>
    </row>
    <row r="15" spans="1:53" ht="14.1" customHeight="1" x14ac:dyDescent="0.2">
      <c r="A15" s="32" t="s">
        <v>44</v>
      </c>
      <c r="B15" s="8"/>
      <c r="C15" s="135"/>
      <c r="D15" s="12"/>
      <c r="E15" s="39" t="s">
        <v>1222</v>
      </c>
      <c r="F15" s="50">
        <v>0</v>
      </c>
      <c r="G15" s="50">
        <v>0</v>
      </c>
      <c r="H15" s="50">
        <v>0</v>
      </c>
      <c r="I15" s="32" t="s">
        <v>44</v>
      </c>
      <c r="AZ15" s="69" t="s">
        <v>75</v>
      </c>
      <c r="BA15" s="69" t="s">
        <v>933</v>
      </c>
    </row>
    <row r="16" spans="1:53" ht="14.1" customHeight="1" x14ac:dyDescent="0.2">
      <c r="A16" s="32" t="s">
        <v>51</v>
      </c>
      <c r="B16" s="8"/>
      <c r="C16" s="135"/>
      <c r="D16" s="4" t="s">
        <v>1001</v>
      </c>
      <c r="E16" s="12"/>
      <c r="F16" s="50">
        <v>0</v>
      </c>
      <c r="G16" s="50">
        <v>0</v>
      </c>
      <c r="H16" s="50">
        <v>0</v>
      </c>
      <c r="I16" s="32" t="s">
        <v>51</v>
      </c>
      <c r="AZ16" s="69" t="s">
        <v>76</v>
      </c>
      <c r="BA16" s="69" t="s">
        <v>934</v>
      </c>
    </row>
    <row r="17" spans="1:53" ht="14.1" customHeight="1" x14ac:dyDescent="0.2">
      <c r="A17" s="32" t="s">
        <v>54</v>
      </c>
      <c r="B17" s="8"/>
      <c r="C17" s="135"/>
      <c r="D17" s="31"/>
      <c r="E17" s="39" t="s">
        <v>1032</v>
      </c>
      <c r="F17" s="50">
        <v>0</v>
      </c>
      <c r="G17" s="50">
        <v>0</v>
      </c>
      <c r="H17" s="50">
        <v>0</v>
      </c>
      <c r="I17" s="32" t="s">
        <v>54</v>
      </c>
      <c r="AZ17" s="69" t="s">
        <v>78</v>
      </c>
      <c r="BA17" s="69" t="s">
        <v>333</v>
      </c>
    </row>
    <row r="18" spans="1:53" ht="14.1" customHeight="1" x14ac:dyDescent="0.2">
      <c r="A18" s="32" t="s">
        <v>56</v>
      </c>
      <c r="B18" s="8"/>
      <c r="C18" s="12"/>
      <c r="D18" s="134" t="s">
        <v>1239</v>
      </c>
      <c r="E18" s="12"/>
      <c r="F18" s="50">
        <v>0</v>
      </c>
      <c r="G18" s="50">
        <v>0</v>
      </c>
      <c r="H18" s="50">
        <v>0</v>
      </c>
      <c r="I18" s="32" t="s">
        <v>56</v>
      </c>
      <c r="AZ18" s="69" t="s">
        <v>84</v>
      </c>
      <c r="BA18" s="69" t="s">
        <v>738</v>
      </c>
    </row>
    <row r="19" spans="1:53" ht="14.1" customHeight="1" x14ac:dyDescent="0.2">
      <c r="A19" s="32" t="s">
        <v>57</v>
      </c>
      <c r="B19" s="7"/>
      <c r="C19" s="4" t="s">
        <v>1238</v>
      </c>
      <c r="D19" s="13"/>
      <c r="E19" s="12"/>
      <c r="F19" s="50">
        <v>18500900</v>
      </c>
      <c r="G19" s="50">
        <v>17514600</v>
      </c>
      <c r="H19" s="50">
        <v>17733000</v>
      </c>
      <c r="I19" s="32" t="s">
        <v>57</v>
      </c>
      <c r="AZ19" s="69" t="s">
        <v>88</v>
      </c>
      <c r="BA19" s="69" t="s">
        <v>1376</v>
      </c>
    </row>
    <row r="20" spans="1:53" ht="14.1" customHeight="1" x14ac:dyDescent="0.2">
      <c r="A20" s="32" t="s">
        <v>58</v>
      </c>
      <c r="B20" s="3" t="s">
        <v>1543</v>
      </c>
      <c r="C20" s="4" t="s">
        <v>1548</v>
      </c>
      <c r="D20" s="13"/>
      <c r="E20" s="12"/>
      <c r="F20" s="50">
        <v>13450800</v>
      </c>
      <c r="G20" s="50">
        <v>12899600</v>
      </c>
      <c r="H20" s="50">
        <v>13144400</v>
      </c>
      <c r="I20" s="32" t="s">
        <v>58</v>
      </c>
      <c r="AZ20" s="69" t="s">
        <v>94</v>
      </c>
      <c r="BA20" s="69" t="s">
        <v>543</v>
      </c>
    </row>
    <row r="21" spans="1:53" ht="14.1" customHeight="1" x14ac:dyDescent="0.2">
      <c r="A21" s="32" t="s">
        <v>60</v>
      </c>
      <c r="B21" s="8"/>
      <c r="C21" s="4" t="s">
        <v>1544</v>
      </c>
      <c r="D21" s="13"/>
      <c r="E21" s="12"/>
      <c r="F21" s="50">
        <v>4132600</v>
      </c>
      <c r="G21" s="50">
        <v>4309500</v>
      </c>
      <c r="H21" s="50">
        <v>3895900</v>
      </c>
      <c r="I21" s="32" t="s">
        <v>60</v>
      </c>
      <c r="AZ21" s="69" t="s">
        <v>97</v>
      </c>
      <c r="BA21" s="69" t="s">
        <v>932</v>
      </c>
    </row>
    <row r="22" spans="1:53" ht="14.1" customHeight="1" x14ac:dyDescent="0.2">
      <c r="A22" s="32" t="s">
        <v>61</v>
      </c>
      <c r="B22" s="8"/>
      <c r="C22" s="4" t="s">
        <v>1545</v>
      </c>
      <c r="D22" s="13"/>
      <c r="E22" s="12"/>
      <c r="F22" s="50">
        <v>572900</v>
      </c>
      <c r="G22" s="50">
        <v>305500</v>
      </c>
      <c r="H22" s="50">
        <v>692700</v>
      </c>
      <c r="I22" s="32" t="s">
        <v>61</v>
      </c>
      <c r="AZ22" s="69" t="s">
        <v>104</v>
      </c>
      <c r="BA22" s="69" t="s">
        <v>1124</v>
      </c>
    </row>
    <row r="23" spans="1:53" ht="14.1" customHeight="1" x14ac:dyDescent="0.2">
      <c r="A23" s="32" t="s">
        <v>63</v>
      </c>
      <c r="B23" s="8"/>
      <c r="C23" s="4" t="s">
        <v>1546</v>
      </c>
      <c r="D23" s="13"/>
      <c r="E23" s="12"/>
      <c r="F23" s="50">
        <v>344600</v>
      </c>
      <c r="G23" s="50">
        <v>0</v>
      </c>
      <c r="H23" s="50">
        <v>0</v>
      </c>
      <c r="I23" s="32" t="s">
        <v>63</v>
      </c>
      <c r="AZ23" s="69" t="s">
        <v>107</v>
      </c>
      <c r="BA23" s="69" t="s">
        <v>1148</v>
      </c>
    </row>
    <row r="24" spans="1:53" ht="14.1" customHeight="1" x14ac:dyDescent="0.2">
      <c r="A24" s="32" t="s">
        <v>67</v>
      </c>
      <c r="B24" s="7"/>
      <c r="C24" s="134" t="s">
        <v>1547</v>
      </c>
      <c r="D24" s="145"/>
      <c r="E24" s="12"/>
      <c r="F24" s="50">
        <v>0</v>
      </c>
      <c r="G24" s="50">
        <v>0</v>
      </c>
      <c r="H24" s="50">
        <v>0</v>
      </c>
      <c r="I24" s="32" t="s">
        <v>67</v>
      </c>
      <c r="AZ24" s="69" t="s">
        <v>108</v>
      </c>
      <c r="BA24" s="69" t="s">
        <v>1377</v>
      </c>
    </row>
    <row r="25" spans="1:53" ht="14.1" customHeight="1" x14ac:dyDescent="0.2">
      <c r="A25" s="34" t="s">
        <v>68</v>
      </c>
      <c r="B25" s="3" t="s">
        <v>1202</v>
      </c>
      <c r="C25" s="145"/>
      <c r="D25" s="145"/>
      <c r="E25" s="1"/>
      <c r="F25" s="51">
        <v>18500900</v>
      </c>
      <c r="G25" s="51">
        <v>17514600</v>
      </c>
      <c r="H25" s="51">
        <v>17733000</v>
      </c>
      <c r="I25" s="34" t="s">
        <v>68</v>
      </c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0">
    <mergeCell ref="B25:E25"/>
    <mergeCell ref="B20:B24"/>
    <mergeCell ref="C20:E20"/>
    <mergeCell ref="C21:E21"/>
    <mergeCell ref="C22:E22"/>
    <mergeCell ref="C23:E23"/>
    <mergeCell ref="C24:E24"/>
    <mergeCell ref="A1:H1"/>
    <mergeCell ref="B3:E3"/>
    <mergeCell ref="B4:B19"/>
    <mergeCell ref="C4:C12"/>
    <mergeCell ref="D4:D6"/>
    <mergeCell ref="D7:E7"/>
    <mergeCell ref="D9:E9"/>
    <mergeCell ref="D10:D12"/>
    <mergeCell ref="C13:C18"/>
    <mergeCell ref="D13:D15"/>
    <mergeCell ref="D16:E16"/>
    <mergeCell ref="D18:E18"/>
    <mergeCell ref="C19:E19"/>
  </mergeCell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H1"/>
    </sheetView>
  </sheetViews>
  <sheetFormatPr defaultColWidth="0" defaultRowHeight="12.75" zeroHeight="1" x14ac:dyDescent="0.2"/>
  <cols>
    <col min="1" max="1" width="8.28515625" customWidth="1"/>
    <col min="2" max="2" width="15.28515625" customWidth="1"/>
    <col min="3" max="3" width="16" customWidth="1"/>
    <col min="4" max="4" width="18.28515625" customWidth="1"/>
    <col min="5" max="5" width="19.140625" customWidth="1"/>
    <col min="6" max="8" width="13.5703125" customWidth="1"/>
    <col min="9" max="9" width="8.28515625" customWidth="1"/>
    <col min="10" max="53" width="13.5703125" hidden="1" customWidth="1"/>
    <col min="54" max="16384" width="11.42578125" hidden="1"/>
  </cols>
  <sheetData>
    <row r="1" spans="1:53" ht="14.1" customHeight="1" x14ac:dyDescent="0.2">
      <c r="A1" s="131" t="s">
        <v>169</v>
      </c>
      <c r="B1" s="131"/>
      <c r="C1" s="131"/>
      <c r="D1" s="131"/>
      <c r="E1" s="131"/>
      <c r="F1" s="131"/>
      <c r="G1" s="131"/>
      <c r="H1" s="131"/>
      <c r="AZ1" s="69" t="s">
        <v>42</v>
      </c>
      <c r="BA1" s="69" t="s">
        <v>735</v>
      </c>
    </row>
    <row r="2" spans="1:53" ht="14.1" customHeight="1" x14ac:dyDescent="0.2">
      <c r="AZ2" s="69" t="s">
        <v>45</v>
      </c>
      <c r="BA2" s="69" t="s">
        <v>791</v>
      </c>
    </row>
    <row r="3" spans="1:53" ht="14.1" customHeight="1" x14ac:dyDescent="0.2">
      <c r="A3" s="21"/>
      <c r="B3" s="36"/>
      <c r="C3" s="86" t="s">
        <v>627</v>
      </c>
      <c r="D3" s="36"/>
      <c r="E3" s="22"/>
      <c r="F3" s="46" t="s">
        <v>1537</v>
      </c>
      <c r="G3" s="52" t="s">
        <v>1421</v>
      </c>
      <c r="H3" s="52" t="s">
        <v>1514</v>
      </c>
      <c r="AZ3" s="69" t="s">
        <v>46</v>
      </c>
      <c r="BA3" s="69" t="s">
        <v>950</v>
      </c>
    </row>
    <row r="4" spans="1:53" ht="14.1" customHeight="1" x14ac:dyDescent="0.2">
      <c r="A4" s="19"/>
      <c r="B4" s="35"/>
      <c r="C4" s="35"/>
      <c r="D4" s="35"/>
      <c r="E4" s="20"/>
      <c r="F4" s="46" t="s">
        <v>646</v>
      </c>
      <c r="G4" s="52" t="s">
        <v>646</v>
      </c>
      <c r="H4" s="52" t="s">
        <v>646</v>
      </c>
      <c r="AZ4" s="69" t="s">
        <v>47</v>
      </c>
      <c r="BA4" s="69" t="s">
        <v>1381</v>
      </c>
    </row>
    <row r="5" spans="1:53" ht="14.1" customHeight="1" x14ac:dyDescent="0.2">
      <c r="A5" s="29" t="s">
        <v>168</v>
      </c>
      <c r="B5" s="138"/>
      <c r="C5" s="144"/>
      <c r="D5" s="144"/>
      <c r="E5" s="139"/>
      <c r="F5" s="48" t="s">
        <v>37</v>
      </c>
      <c r="G5" s="53" t="s">
        <v>37</v>
      </c>
      <c r="H5" s="49" t="s">
        <v>37</v>
      </c>
      <c r="I5" s="66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9" t="s">
        <v>742</v>
      </c>
      <c r="C6" s="6" t="s">
        <v>746</v>
      </c>
      <c r="D6" s="133"/>
      <c r="E6" s="5"/>
      <c r="F6" s="50">
        <v>1371100</v>
      </c>
      <c r="G6" s="50">
        <v>1279500</v>
      </c>
      <c r="H6" s="50">
        <v>1316200</v>
      </c>
      <c r="I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8"/>
      <c r="C7" s="4" t="s">
        <v>749</v>
      </c>
      <c r="D7" s="13"/>
      <c r="E7" s="12"/>
      <c r="F7" s="50">
        <v>0</v>
      </c>
      <c r="G7" s="50">
        <v>0</v>
      </c>
      <c r="H7" s="50">
        <v>0</v>
      </c>
      <c r="I7" s="3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8"/>
      <c r="C8" s="4" t="s">
        <v>750</v>
      </c>
      <c r="D8" s="13"/>
      <c r="E8" s="12"/>
      <c r="F8" s="50">
        <v>299400</v>
      </c>
      <c r="G8" s="50">
        <v>305500</v>
      </c>
      <c r="H8" s="50">
        <v>276700</v>
      </c>
      <c r="I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7"/>
      <c r="C9" s="4" t="s">
        <v>1207</v>
      </c>
      <c r="D9" s="13"/>
      <c r="E9" s="12"/>
      <c r="F9" s="50">
        <v>1670500</v>
      </c>
      <c r="G9" s="50">
        <v>1585000</v>
      </c>
      <c r="H9" s="50">
        <v>1592900</v>
      </c>
      <c r="I9" s="3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3" t="s">
        <v>967</v>
      </c>
      <c r="C10" s="4" t="s">
        <v>1248</v>
      </c>
      <c r="D10" s="13"/>
      <c r="E10" s="12"/>
      <c r="F10" s="50">
        <v>11193700</v>
      </c>
      <c r="G10" s="50">
        <v>10674000</v>
      </c>
      <c r="H10" s="50">
        <v>10897400</v>
      </c>
      <c r="I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8"/>
      <c r="C11" s="4" t="s">
        <v>1263</v>
      </c>
      <c r="D11" s="13"/>
      <c r="E11" s="12"/>
      <c r="F11" s="50">
        <v>24500</v>
      </c>
      <c r="G11" s="50">
        <v>42500</v>
      </c>
      <c r="H11" s="50">
        <v>20900</v>
      </c>
      <c r="I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8"/>
      <c r="C12" s="4" t="s">
        <v>1264</v>
      </c>
      <c r="D12" s="13"/>
      <c r="E12" s="12"/>
      <c r="F12" s="50">
        <v>1077800</v>
      </c>
      <c r="G12" s="50">
        <v>1026600</v>
      </c>
      <c r="H12" s="50">
        <v>1037000</v>
      </c>
      <c r="I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7"/>
      <c r="C13" s="4" t="s">
        <v>1218</v>
      </c>
      <c r="D13" s="13"/>
      <c r="E13" s="12"/>
      <c r="F13" s="50">
        <v>12296000</v>
      </c>
      <c r="G13" s="50">
        <v>11743100</v>
      </c>
      <c r="H13" s="50">
        <v>11955300</v>
      </c>
      <c r="I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2" t="s">
        <v>268</v>
      </c>
      <c r="B14" s="3" t="s">
        <v>938</v>
      </c>
      <c r="C14" s="4" t="s">
        <v>941</v>
      </c>
      <c r="D14" s="13"/>
      <c r="E14" s="12"/>
      <c r="F14" s="59">
        <v>11.15</v>
      </c>
      <c r="G14" s="59">
        <v>10.9</v>
      </c>
      <c r="H14" s="59">
        <v>11.01</v>
      </c>
      <c r="I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2" t="s">
        <v>39</v>
      </c>
      <c r="B15" s="8"/>
      <c r="C15" s="4" t="s">
        <v>937</v>
      </c>
      <c r="D15" s="13"/>
      <c r="E15" s="12"/>
      <c r="F15" s="59">
        <v>13.5857189329863</v>
      </c>
      <c r="G15" s="59">
        <v>13.4972877689877</v>
      </c>
      <c r="H15" s="59">
        <v>13.323797813522001</v>
      </c>
      <c r="I15" s="32" t="s">
        <v>39</v>
      </c>
      <c r="AZ15" s="69" t="s">
        <v>75</v>
      </c>
      <c r="BA15" s="69" t="s">
        <v>933</v>
      </c>
    </row>
    <row r="16" spans="1:53" ht="14.1" customHeight="1" x14ac:dyDescent="0.2">
      <c r="A16" s="32" t="s">
        <v>41</v>
      </c>
      <c r="B16" s="8"/>
      <c r="C16" s="4" t="s">
        <v>940</v>
      </c>
      <c r="D16" s="13"/>
      <c r="E16" s="12"/>
      <c r="F16" s="59">
        <v>9.0299999999999994</v>
      </c>
      <c r="G16" s="59">
        <v>9.02</v>
      </c>
      <c r="H16" s="59">
        <v>9.0299999999999994</v>
      </c>
      <c r="I16" s="32" t="s">
        <v>41</v>
      </c>
      <c r="AZ16" s="69" t="s">
        <v>76</v>
      </c>
      <c r="BA16" s="69" t="s">
        <v>934</v>
      </c>
    </row>
    <row r="17" spans="1:53" ht="14.1" customHeight="1" x14ac:dyDescent="0.2">
      <c r="A17" s="32" t="s">
        <v>44</v>
      </c>
      <c r="B17" s="7"/>
      <c r="C17" s="4" t="s">
        <v>936</v>
      </c>
      <c r="D17" s="13"/>
      <c r="E17" s="12"/>
      <c r="F17" s="59">
        <v>12.53</v>
      </c>
      <c r="G17" s="59">
        <v>12.52</v>
      </c>
      <c r="H17" s="59">
        <v>12.53</v>
      </c>
      <c r="I17" s="32" t="s">
        <v>44</v>
      </c>
      <c r="AZ17" s="69" t="s">
        <v>78</v>
      </c>
      <c r="BA17" s="69" t="s">
        <v>333</v>
      </c>
    </row>
    <row r="18" spans="1:53" ht="14.1" customHeight="1" x14ac:dyDescent="0.2">
      <c r="A18" s="32" t="s">
        <v>51</v>
      </c>
      <c r="B18" s="3" t="s">
        <v>1459</v>
      </c>
      <c r="C18" s="134" t="s">
        <v>745</v>
      </c>
      <c r="D18" s="4" t="s">
        <v>743</v>
      </c>
      <c r="E18" s="12"/>
      <c r="F18" s="50">
        <v>1355300</v>
      </c>
      <c r="G18" s="50">
        <v>1250300</v>
      </c>
      <c r="H18" s="50">
        <v>1290600</v>
      </c>
      <c r="I18" s="32" t="s">
        <v>51</v>
      </c>
      <c r="AZ18" s="69" t="s">
        <v>84</v>
      </c>
      <c r="BA18" s="69" t="s">
        <v>738</v>
      </c>
    </row>
    <row r="19" spans="1:53" ht="14.1" customHeight="1" x14ac:dyDescent="0.2">
      <c r="A19" s="32" t="s">
        <v>54</v>
      </c>
      <c r="B19" s="8"/>
      <c r="C19" s="135"/>
      <c r="D19" s="4" t="s">
        <v>737</v>
      </c>
      <c r="E19" s="12"/>
      <c r="F19" s="50">
        <v>2500</v>
      </c>
      <c r="G19" s="50">
        <v>600</v>
      </c>
      <c r="H19" s="50">
        <v>600</v>
      </c>
      <c r="I19" s="32" t="s">
        <v>54</v>
      </c>
      <c r="AZ19" s="69" t="s">
        <v>88</v>
      </c>
      <c r="BA19" s="69" t="s">
        <v>1376</v>
      </c>
    </row>
    <row r="20" spans="1:53" ht="24.95" customHeight="1" x14ac:dyDescent="0.2">
      <c r="A20" s="32" t="s">
        <v>56</v>
      </c>
      <c r="B20" s="8"/>
      <c r="C20" s="135"/>
      <c r="D20" s="4" t="s">
        <v>1269</v>
      </c>
      <c r="E20" s="12"/>
      <c r="F20" s="50">
        <v>1352800</v>
      </c>
      <c r="G20" s="50">
        <v>1249700</v>
      </c>
      <c r="H20" s="50">
        <v>1290000</v>
      </c>
      <c r="I20" s="32" t="s">
        <v>56</v>
      </c>
      <c r="AZ20" s="69" t="s">
        <v>94</v>
      </c>
      <c r="BA20" s="69" t="s">
        <v>543</v>
      </c>
    </row>
    <row r="21" spans="1:53" ht="24.95" customHeight="1" x14ac:dyDescent="0.2">
      <c r="A21" s="32" t="s">
        <v>57</v>
      </c>
      <c r="B21" s="8"/>
      <c r="C21" s="135"/>
      <c r="D21" s="134" t="s">
        <v>856</v>
      </c>
      <c r="E21" s="39" t="s">
        <v>1030</v>
      </c>
      <c r="F21" s="50">
        <v>0</v>
      </c>
      <c r="G21" s="50">
        <v>0</v>
      </c>
      <c r="H21" s="50">
        <v>0</v>
      </c>
      <c r="I21" s="32" t="s">
        <v>57</v>
      </c>
      <c r="AZ21" s="69" t="s">
        <v>97</v>
      </c>
      <c r="BA21" s="69" t="s">
        <v>932</v>
      </c>
    </row>
    <row r="22" spans="1:53" ht="14.1" customHeight="1" x14ac:dyDescent="0.2">
      <c r="A22" s="32" t="s">
        <v>58</v>
      </c>
      <c r="B22" s="8"/>
      <c r="C22" s="135"/>
      <c r="D22" s="135"/>
      <c r="E22" s="39" t="s">
        <v>1102</v>
      </c>
      <c r="F22" s="50">
        <v>0</v>
      </c>
      <c r="G22" s="50">
        <v>0</v>
      </c>
      <c r="H22" s="50">
        <v>0</v>
      </c>
      <c r="I22" s="32" t="s">
        <v>58</v>
      </c>
      <c r="AZ22" s="69" t="s">
        <v>104</v>
      </c>
      <c r="BA22" s="69" t="s">
        <v>1124</v>
      </c>
    </row>
    <row r="23" spans="1:53" ht="24.95" customHeight="1" x14ac:dyDescent="0.2">
      <c r="A23" s="32" t="s">
        <v>60</v>
      </c>
      <c r="B23" s="8"/>
      <c r="C23" s="135"/>
      <c r="D23" s="135"/>
      <c r="E23" s="39" t="s">
        <v>842</v>
      </c>
      <c r="F23" s="50">
        <v>0</v>
      </c>
      <c r="G23" s="50">
        <v>0</v>
      </c>
      <c r="H23" s="50">
        <v>0</v>
      </c>
      <c r="I23" s="32" t="s">
        <v>60</v>
      </c>
      <c r="AZ23" s="69" t="s">
        <v>107</v>
      </c>
      <c r="BA23" s="69" t="s">
        <v>1148</v>
      </c>
    </row>
    <row r="24" spans="1:53" ht="24.95" customHeight="1" x14ac:dyDescent="0.2">
      <c r="A24" s="32" t="s">
        <v>61</v>
      </c>
      <c r="B24" s="8"/>
      <c r="C24" s="135"/>
      <c r="D24" s="135"/>
      <c r="E24" s="39" t="s">
        <v>857</v>
      </c>
      <c r="F24" s="50">
        <v>200</v>
      </c>
      <c r="G24" s="50">
        <v>200</v>
      </c>
      <c r="H24" s="50">
        <v>200</v>
      </c>
      <c r="I24" s="32" t="s">
        <v>61</v>
      </c>
      <c r="AZ24" s="69" t="s">
        <v>108</v>
      </c>
      <c r="BA24" s="69" t="s">
        <v>1377</v>
      </c>
    </row>
    <row r="25" spans="1:53" ht="50.1" customHeight="1" x14ac:dyDescent="0.2">
      <c r="A25" s="32" t="s">
        <v>63</v>
      </c>
      <c r="B25" s="8"/>
      <c r="C25" s="135"/>
      <c r="D25" s="135"/>
      <c r="E25" s="39" t="s">
        <v>1215</v>
      </c>
      <c r="F25" s="50">
        <v>200</v>
      </c>
      <c r="G25" s="50">
        <v>200</v>
      </c>
      <c r="H25" s="50">
        <v>200</v>
      </c>
      <c r="I25" s="32" t="s">
        <v>63</v>
      </c>
      <c r="AZ25" s="69" t="s">
        <v>109</v>
      </c>
      <c r="BA25" s="69" t="s">
        <v>948</v>
      </c>
    </row>
    <row r="26" spans="1:53" ht="24.95" customHeight="1" x14ac:dyDescent="0.2">
      <c r="A26" s="32" t="s">
        <v>67</v>
      </c>
      <c r="B26" s="8"/>
      <c r="C26" s="135"/>
      <c r="D26" s="135"/>
      <c r="E26" s="39" t="s">
        <v>1315</v>
      </c>
      <c r="F26" s="50">
        <v>18500</v>
      </c>
      <c r="G26" s="50">
        <v>30000</v>
      </c>
      <c r="H26" s="50">
        <v>26400</v>
      </c>
      <c r="I26" s="32" t="s">
        <v>67</v>
      </c>
      <c r="AZ26" s="69" t="s">
        <v>110</v>
      </c>
      <c r="BA26" s="69" t="s">
        <v>1501</v>
      </c>
    </row>
    <row r="27" spans="1:53" ht="24.95" customHeight="1" x14ac:dyDescent="0.2">
      <c r="A27" s="32" t="s">
        <v>68</v>
      </c>
      <c r="B27" s="8"/>
      <c r="C27" s="12"/>
      <c r="D27" s="1"/>
      <c r="E27" s="39" t="s">
        <v>1214</v>
      </c>
      <c r="F27" s="50">
        <v>-18300</v>
      </c>
      <c r="G27" s="50">
        <v>-29800</v>
      </c>
      <c r="H27" s="50">
        <v>-26200</v>
      </c>
      <c r="I27" s="32" t="s">
        <v>68</v>
      </c>
      <c r="AZ27" s="69" t="s">
        <v>112</v>
      </c>
      <c r="BA27" s="69" t="s">
        <v>908</v>
      </c>
    </row>
    <row r="28" spans="1:53" ht="14.1" customHeight="1" x14ac:dyDescent="0.2">
      <c r="A28" s="32" t="s">
        <v>70</v>
      </c>
      <c r="B28" s="8"/>
      <c r="C28" s="4" t="s">
        <v>1209</v>
      </c>
      <c r="D28" s="13"/>
      <c r="E28" s="12"/>
      <c r="F28" s="50">
        <v>1371100</v>
      </c>
      <c r="G28" s="50">
        <v>1279500</v>
      </c>
      <c r="H28" s="50">
        <v>1316200</v>
      </c>
      <c r="I28" s="32" t="s">
        <v>70</v>
      </c>
      <c r="AZ28" s="69" t="s">
        <v>238</v>
      </c>
      <c r="BA28" s="69" t="s">
        <v>666</v>
      </c>
    </row>
    <row r="29" spans="1:53" ht="14.1" customHeight="1" x14ac:dyDescent="0.2">
      <c r="A29" s="32" t="s">
        <v>72</v>
      </c>
      <c r="B29" s="8"/>
      <c r="C29" s="134" t="s">
        <v>748</v>
      </c>
      <c r="D29" s="4" t="s">
        <v>1107</v>
      </c>
      <c r="E29" s="12"/>
      <c r="F29" s="50">
        <v>0</v>
      </c>
      <c r="G29" s="50">
        <v>0</v>
      </c>
      <c r="H29" s="50">
        <v>0</v>
      </c>
      <c r="I29" s="32" t="s">
        <v>72</v>
      </c>
      <c r="AZ29" s="69" t="s">
        <v>241</v>
      </c>
      <c r="BA29" s="69" t="s">
        <v>679</v>
      </c>
    </row>
    <row r="30" spans="1:53" ht="14.1" customHeight="1" x14ac:dyDescent="0.2">
      <c r="A30" s="32" t="s">
        <v>73</v>
      </c>
      <c r="B30" s="8"/>
      <c r="C30" s="135"/>
      <c r="D30" s="4" t="s">
        <v>1233</v>
      </c>
      <c r="E30" s="12"/>
      <c r="F30" s="50">
        <v>0</v>
      </c>
      <c r="G30" s="50">
        <v>0</v>
      </c>
      <c r="H30" s="50">
        <v>0</v>
      </c>
      <c r="I30" s="32" t="s">
        <v>73</v>
      </c>
      <c r="AZ30" s="69" t="s">
        <v>242</v>
      </c>
      <c r="BA30" s="69" t="s">
        <v>678</v>
      </c>
    </row>
    <row r="31" spans="1:53" ht="14.1" customHeight="1" x14ac:dyDescent="0.2">
      <c r="A31" s="32" t="s">
        <v>74</v>
      </c>
      <c r="B31" s="8"/>
      <c r="C31" s="12"/>
      <c r="D31" s="4" t="s">
        <v>1210</v>
      </c>
      <c r="E31" s="12"/>
      <c r="F31" s="50">
        <v>0</v>
      </c>
      <c r="G31" s="50">
        <v>0</v>
      </c>
      <c r="H31" s="50">
        <v>0</v>
      </c>
      <c r="I31" s="32" t="s">
        <v>74</v>
      </c>
      <c r="AZ31" s="69" t="s">
        <v>243</v>
      </c>
      <c r="BA31" s="69" t="s">
        <v>685</v>
      </c>
    </row>
    <row r="32" spans="1:53" ht="14.1" customHeight="1" x14ac:dyDescent="0.2">
      <c r="A32" s="32" t="s">
        <v>77</v>
      </c>
      <c r="B32" s="8"/>
      <c r="C32" s="134" t="s">
        <v>750</v>
      </c>
      <c r="D32" s="4" t="s">
        <v>1113</v>
      </c>
      <c r="E32" s="12"/>
      <c r="F32" s="50">
        <v>175300</v>
      </c>
      <c r="G32" s="50">
        <v>181400</v>
      </c>
      <c r="H32" s="50">
        <v>143900</v>
      </c>
      <c r="I32" s="32" t="s">
        <v>77</v>
      </c>
      <c r="AZ32" s="69" t="s">
        <v>244</v>
      </c>
      <c r="BA32" s="69" t="s">
        <v>677</v>
      </c>
    </row>
    <row r="33" spans="1:53" ht="14.1" customHeight="1" x14ac:dyDescent="0.2">
      <c r="A33" s="32" t="s">
        <v>79</v>
      </c>
      <c r="B33" s="8"/>
      <c r="C33" s="135"/>
      <c r="D33" s="4" t="s">
        <v>824</v>
      </c>
      <c r="E33" s="12"/>
      <c r="F33" s="50">
        <v>124100</v>
      </c>
      <c r="G33" s="50">
        <v>124100</v>
      </c>
      <c r="H33" s="50">
        <v>132800</v>
      </c>
      <c r="I33" s="32" t="s">
        <v>79</v>
      </c>
      <c r="AZ33" s="69" t="s">
        <v>245</v>
      </c>
      <c r="BA33" s="69" t="s">
        <v>681</v>
      </c>
    </row>
    <row r="34" spans="1:53" ht="14.1" customHeight="1" x14ac:dyDescent="0.2">
      <c r="A34" s="32" t="s">
        <v>80</v>
      </c>
      <c r="B34" s="8"/>
      <c r="C34" s="135"/>
      <c r="D34" s="4" t="s">
        <v>1270</v>
      </c>
      <c r="E34" s="12"/>
      <c r="F34" s="50">
        <v>299400</v>
      </c>
      <c r="G34" s="50">
        <v>305500</v>
      </c>
      <c r="H34" s="50">
        <v>276700</v>
      </c>
      <c r="I34" s="32" t="s">
        <v>80</v>
      </c>
      <c r="AZ34" s="69" t="s">
        <v>246</v>
      </c>
      <c r="BA34" s="69" t="s">
        <v>683</v>
      </c>
    </row>
    <row r="35" spans="1:53" ht="14.1" customHeight="1" x14ac:dyDescent="0.2">
      <c r="A35" s="32" t="s">
        <v>82</v>
      </c>
      <c r="B35" s="8"/>
      <c r="C35" s="135"/>
      <c r="D35" s="4" t="s">
        <v>751</v>
      </c>
      <c r="E35" s="12"/>
      <c r="F35" s="50">
        <v>0</v>
      </c>
      <c r="G35" s="50">
        <v>0</v>
      </c>
      <c r="H35" s="50">
        <v>0</v>
      </c>
      <c r="I35" s="32" t="s">
        <v>82</v>
      </c>
      <c r="AZ35" s="69" t="s">
        <v>247</v>
      </c>
      <c r="BA35" s="69" t="s">
        <v>680</v>
      </c>
    </row>
    <row r="36" spans="1:53" ht="14.1" customHeight="1" x14ac:dyDescent="0.2">
      <c r="A36" s="32" t="s">
        <v>83</v>
      </c>
      <c r="B36" s="7"/>
      <c r="C36" s="12"/>
      <c r="D36" s="134" t="s">
        <v>1211</v>
      </c>
      <c r="E36" s="12"/>
      <c r="F36" s="50">
        <v>299400</v>
      </c>
      <c r="G36" s="50">
        <v>305500</v>
      </c>
      <c r="H36" s="50">
        <v>276700</v>
      </c>
      <c r="I36" s="32" t="s">
        <v>83</v>
      </c>
      <c r="AZ36" s="69" t="s">
        <v>248</v>
      </c>
      <c r="BA36" s="69" t="s">
        <v>684</v>
      </c>
    </row>
    <row r="37" spans="1:53" ht="24.95" customHeight="1" x14ac:dyDescent="0.2">
      <c r="A37" s="32" t="s">
        <v>85</v>
      </c>
      <c r="B37" s="3" t="s">
        <v>939</v>
      </c>
      <c r="C37" s="4" t="s">
        <v>942</v>
      </c>
      <c r="D37" s="13"/>
      <c r="E37" s="12"/>
      <c r="F37" s="59">
        <v>10.97</v>
      </c>
      <c r="G37" s="59">
        <v>10.59</v>
      </c>
      <c r="H37" s="59">
        <v>10.74</v>
      </c>
      <c r="I37" s="32" t="s">
        <v>85</v>
      </c>
      <c r="AZ37" s="69" t="s">
        <v>249</v>
      </c>
      <c r="BA37" s="69" t="s">
        <v>674</v>
      </c>
    </row>
    <row r="38" spans="1:53" ht="14.1" customHeight="1" x14ac:dyDescent="0.2">
      <c r="A38" s="32" t="s">
        <v>86</v>
      </c>
      <c r="B38" s="8"/>
      <c r="C38" s="4" t="s">
        <v>835</v>
      </c>
      <c r="D38" s="13"/>
      <c r="E38" s="12"/>
      <c r="F38" s="59">
        <v>0</v>
      </c>
      <c r="G38" s="59">
        <v>0.02</v>
      </c>
      <c r="H38" s="59">
        <v>0.02</v>
      </c>
      <c r="I38" s="32" t="s">
        <v>86</v>
      </c>
      <c r="AZ38" s="69" t="s">
        <v>250</v>
      </c>
      <c r="BA38" s="69" t="s">
        <v>675</v>
      </c>
    </row>
    <row r="39" spans="1:53" ht="24.95" customHeight="1" x14ac:dyDescent="0.2">
      <c r="A39" s="32" t="s">
        <v>87</v>
      </c>
      <c r="B39" s="8"/>
      <c r="C39" s="4" t="s">
        <v>943</v>
      </c>
      <c r="D39" s="13"/>
      <c r="E39" s="12"/>
      <c r="F39" s="59">
        <v>10.97</v>
      </c>
      <c r="G39" s="59">
        <v>10.61</v>
      </c>
      <c r="H39" s="59">
        <v>10.76</v>
      </c>
      <c r="I39" s="32" t="s">
        <v>87</v>
      </c>
      <c r="AZ39" s="69" t="s">
        <v>251</v>
      </c>
      <c r="BA39" s="69" t="s">
        <v>667</v>
      </c>
    </row>
    <row r="40" spans="1:53" ht="14.1" customHeight="1" x14ac:dyDescent="0.2">
      <c r="A40" s="32" t="s">
        <v>89</v>
      </c>
      <c r="B40" s="8"/>
      <c r="C40" s="4" t="s">
        <v>834</v>
      </c>
      <c r="D40" s="13"/>
      <c r="E40" s="12"/>
      <c r="F40" s="59">
        <v>0.18</v>
      </c>
      <c r="G40" s="59">
        <v>0.28999999999999998</v>
      </c>
      <c r="H40" s="59">
        <v>0.25</v>
      </c>
      <c r="I40" s="32" t="s">
        <v>89</v>
      </c>
      <c r="AZ40" s="69" t="s">
        <v>252</v>
      </c>
      <c r="BA40" s="69" t="s">
        <v>669</v>
      </c>
    </row>
    <row r="41" spans="1:53" ht="14.1" customHeight="1" x14ac:dyDescent="0.2">
      <c r="A41" s="34" t="s">
        <v>90</v>
      </c>
      <c r="B41" s="2"/>
      <c r="C41" s="134" t="s">
        <v>941</v>
      </c>
      <c r="D41" s="145"/>
      <c r="E41" s="1"/>
      <c r="F41" s="95">
        <v>11.15</v>
      </c>
      <c r="G41" s="95">
        <v>10.9</v>
      </c>
      <c r="H41" s="95">
        <v>11.01</v>
      </c>
      <c r="I41" s="34" t="s">
        <v>90</v>
      </c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40">
    <mergeCell ref="B18:B36"/>
    <mergeCell ref="C18:C27"/>
    <mergeCell ref="D18:E18"/>
    <mergeCell ref="D19:E19"/>
    <mergeCell ref="D20:E20"/>
    <mergeCell ref="D21:D27"/>
    <mergeCell ref="C28:E28"/>
    <mergeCell ref="C29:C31"/>
    <mergeCell ref="D29:E29"/>
    <mergeCell ref="B37:B41"/>
    <mergeCell ref="C37:E37"/>
    <mergeCell ref="C38:E38"/>
    <mergeCell ref="C39:E39"/>
    <mergeCell ref="C40:E40"/>
    <mergeCell ref="C41:E41"/>
    <mergeCell ref="D30:E30"/>
    <mergeCell ref="D31:E31"/>
    <mergeCell ref="C32:C36"/>
    <mergeCell ref="D32:E32"/>
    <mergeCell ref="D33:E33"/>
    <mergeCell ref="D34:E34"/>
    <mergeCell ref="D35:E35"/>
    <mergeCell ref="D36:E36"/>
    <mergeCell ref="B14:B17"/>
    <mergeCell ref="C14:E14"/>
    <mergeCell ref="C15:E15"/>
    <mergeCell ref="C16:E16"/>
    <mergeCell ref="C17:E17"/>
    <mergeCell ref="B10:B13"/>
    <mergeCell ref="C10:E10"/>
    <mergeCell ref="C11:E11"/>
    <mergeCell ref="C12:E12"/>
    <mergeCell ref="C13:E13"/>
    <mergeCell ref="A1:H1"/>
    <mergeCell ref="B5:E5"/>
    <mergeCell ref="B6:B9"/>
    <mergeCell ref="C6:E6"/>
    <mergeCell ref="C7:E7"/>
    <mergeCell ref="C8:E8"/>
    <mergeCell ref="C9:E9"/>
  </mergeCell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G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27.42578125" customWidth="1"/>
    <col min="4" max="4" width="14.85546875" customWidth="1"/>
    <col min="5" max="6" width="13.5703125" customWidth="1"/>
    <col min="7" max="7" width="8.28515625" customWidth="1"/>
    <col min="8" max="53" width="13.5703125" hidden="1" customWidth="1"/>
    <col min="54" max="16384" width="11.42578125" hidden="1"/>
  </cols>
  <sheetData>
    <row r="1" spans="1:53" ht="15" customHeight="1" x14ac:dyDescent="0.2">
      <c r="A1" s="147" t="s">
        <v>171</v>
      </c>
      <c r="B1" s="147"/>
      <c r="C1" s="147"/>
      <c r="D1" s="147"/>
      <c r="E1" s="147"/>
      <c r="F1" s="147"/>
      <c r="G1" s="147"/>
      <c r="AZ1" s="69" t="s">
        <v>42</v>
      </c>
      <c r="BA1" s="69" t="s">
        <v>735</v>
      </c>
    </row>
    <row r="2" spans="1:53" ht="14.1" customHeight="1" x14ac:dyDescent="0.2">
      <c r="A2" s="42"/>
      <c r="B2" s="115" t="s">
        <v>627</v>
      </c>
      <c r="C2" s="57"/>
      <c r="D2" s="46" t="s">
        <v>1537</v>
      </c>
      <c r="E2" s="52" t="s">
        <v>1421</v>
      </c>
      <c r="F2" s="52" t="s">
        <v>1514</v>
      </c>
      <c r="AZ2" s="69" t="s">
        <v>45</v>
      </c>
      <c r="BA2" s="69" t="s">
        <v>791</v>
      </c>
    </row>
    <row r="3" spans="1:53" ht="14.1" customHeight="1" x14ac:dyDescent="0.2">
      <c r="A3" s="70" t="s">
        <v>170</v>
      </c>
      <c r="B3" s="150"/>
      <c r="C3" s="139"/>
      <c r="D3" s="79" t="s">
        <v>37</v>
      </c>
      <c r="E3" s="82" t="s">
        <v>37</v>
      </c>
      <c r="F3" s="78" t="s">
        <v>37</v>
      </c>
      <c r="G3" s="70"/>
      <c r="AZ3" s="69" t="s">
        <v>46</v>
      </c>
      <c r="BA3" s="69" t="s">
        <v>950</v>
      </c>
    </row>
    <row r="4" spans="1:53" ht="14.1" customHeight="1" x14ac:dyDescent="0.2">
      <c r="A4" s="85" t="s">
        <v>37</v>
      </c>
      <c r="B4" s="9" t="s">
        <v>947</v>
      </c>
      <c r="C4" s="45" t="s">
        <v>747</v>
      </c>
      <c r="D4" s="81">
        <v>1371100</v>
      </c>
      <c r="E4" s="81">
        <v>1279500</v>
      </c>
      <c r="F4" s="81">
        <v>1316200</v>
      </c>
      <c r="G4" s="85" t="s">
        <v>37</v>
      </c>
      <c r="AZ4" s="69" t="s">
        <v>47</v>
      </c>
      <c r="BA4" s="69" t="s">
        <v>1381</v>
      </c>
    </row>
    <row r="5" spans="1:53" ht="14.1" customHeight="1" x14ac:dyDescent="0.2">
      <c r="A5" s="32" t="s">
        <v>62</v>
      </c>
      <c r="B5" s="8"/>
      <c r="C5" s="39" t="s">
        <v>1275</v>
      </c>
      <c r="D5" s="50">
        <v>23800700</v>
      </c>
      <c r="E5" s="50">
        <v>22597700</v>
      </c>
      <c r="F5" s="50">
        <v>22717600</v>
      </c>
      <c r="G5" s="32" t="s">
        <v>62</v>
      </c>
      <c r="AZ5" s="69" t="s">
        <v>48</v>
      </c>
      <c r="BA5" s="69" t="s">
        <v>1382</v>
      </c>
    </row>
    <row r="6" spans="1:53" ht="14.1" customHeight="1" x14ac:dyDescent="0.2">
      <c r="A6" s="32" t="s">
        <v>81</v>
      </c>
      <c r="B6" s="8"/>
      <c r="C6" s="39" t="s">
        <v>944</v>
      </c>
      <c r="D6" s="59">
        <v>5.7607549357792003</v>
      </c>
      <c r="E6" s="59">
        <v>5.6620806542258704</v>
      </c>
      <c r="F6" s="59">
        <v>5.7937458182202404</v>
      </c>
      <c r="G6" s="32" t="s">
        <v>81</v>
      </c>
      <c r="AZ6" s="69" t="s">
        <v>49</v>
      </c>
      <c r="BA6" s="69" t="s">
        <v>935</v>
      </c>
    </row>
    <row r="7" spans="1:53" ht="24.95" customHeight="1" x14ac:dyDescent="0.2">
      <c r="A7" s="32" t="s">
        <v>95</v>
      </c>
      <c r="B7" s="7"/>
      <c r="C7" s="39" t="s">
        <v>764</v>
      </c>
      <c r="D7" s="59">
        <v>5</v>
      </c>
      <c r="E7" s="59">
        <v>5</v>
      </c>
      <c r="F7" s="59">
        <v>5</v>
      </c>
      <c r="G7" s="32" t="s">
        <v>95</v>
      </c>
      <c r="AZ7" s="69" t="s">
        <v>52</v>
      </c>
      <c r="BA7" s="69" t="s">
        <v>610</v>
      </c>
    </row>
    <row r="8" spans="1:53" ht="14.1" customHeight="1" x14ac:dyDescent="0.2">
      <c r="A8" s="32" t="s">
        <v>106</v>
      </c>
      <c r="B8" s="3" t="s">
        <v>946</v>
      </c>
      <c r="C8" s="39" t="s">
        <v>696</v>
      </c>
      <c r="D8" s="59">
        <v>277</v>
      </c>
      <c r="E8" s="59">
        <v>307</v>
      </c>
      <c r="F8" s="59">
        <v>329</v>
      </c>
      <c r="G8" s="32" t="s">
        <v>106</v>
      </c>
      <c r="AZ8" s="69" t="s">
        <v>53</v>
      </c>
      <c r="BA8" s="69" t="s">
        <v>882</v>
      </c>
    </row>
    <row r="9" spans="1:53" ht="24.95" customHeight="1" x14ac:dyDescent="0.2">
      <c r="A9" s="32" t="s">
        <v>111</v>
      </c>
      <c r="B9" s="8"/>
      <c r="C9" s="39" t="s">
        <v>945</v>
      </c>
      <c r="D9" s="59">
        <v>100</v>
      </c>
      <c r="E9" s="59">
        <v>100</v>
      </c>
      <c r="F9" s="59">
        <v>100</v>
      </c>
      <c r="G9" s="32" t="s">
        <v>111</v>
      </c>
      <c r="AZ9" s="69" t="s">
        <v>55</v>
      </c>
      <c r="BA9" s="69" t="s">
        <v>615</v>
      </c>
    </row>
    <row r="10" spans="1:53" ht="14.1" customHeight="1" x14ac:dyDescent="0.2">
      <c r="A10" s="32" t="s">
        <v>239</v>
      </c>
      <c r="B10" s="8"/>
      <c r="C10" s="39" t="s">
        <v>695</v>
      </c>
      <c r="D10" s="59">
        <v>277</v>
      </c>
      <c r="E10" s="59">
        <v>307</v>
      </c>
      <c r="F10" s="59">
        <v>329</v>
      </c>
      <c r="G10" s="32" t="s">
        <v>239</v>
      </c>
      <c r="AZ10" s="69" t="s">
        <v>59</v>
      </c>
      <c r="BA10" s="69" t="s">
        <v>1151</v>
      </c>
    </row>
    <row r="11" spans="1:53" ht="24.95" customHeight="1" x14ac:dyDescent="0.2">
      <c r="A11" s="34" t="s">
        <v>240</v>
      </c>
      <c r="B11" s="2"/>
      <c r="C11" s="47" t="s">
        <v>945</v>
      </c>
      <c r="D11" s="95">
        <v>100</v>
      </c>
      <c r="E11" s="95">
        <v>100</v>
      </c>
      <c r="F11" s="95">
        <v>100</v>
      </c>
      <c r="G11" s="34" t="s">
        <v>240</v>
      </c>
      <c r="AZ11" s="69" t="s">
        <v>65</v>
      </c>
      <c r="BA11" s="69" t="s">
        <v>1086</v>
      </c>
    </row>
    <row r="12" spans="1:53" ht="15" hidden="1" x14ac:dyDescent="0.2"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4">
    <mergeCell ref="A1:G1"/>
    <mergeCell ref="B3:C3"/>
    <mergeCell ref="B4:B7"/>
    <mergeCell ref="B8:B11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V1"/>
    </sheetView>
  </sheetViews>
  <sheetFormatPr defaultColWidth="0" defaultRowHeight="12.75" zeroHeight="1" x14ac:dyDescent="0.2"/>
  <cols>
    <col min="1" max="1" width="8.28515625" customWidth="1"/>
    <col min="2" max="2" width="17.28515625" customWidth="1"/>
    <col min="3" max="22" width="26.7109375" customWidth="1"/>
    <col min="23" max="23" width="8.28515625" customWidth="1"/>
    <col min="24" max="53" width="13.5703125" hidden="1" customWidth="1"/>
    <col min="54" max="16384" width="11.42578125" hidden="1"/>
  </cols>
  <sheetData>
    <row r="1" spans="1:53" ht="30" customHeight="1" x14ac:dyDescent="0.2">
      <c r="A1" s="131" t="s">
        <v>173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36"/>
      <c r="D2" s="22"/>
      <c r="E2" s="14" t="s">
        <v>1537</v>
      </c>
      <c r="F2" s="13"/>
      <c r="G2" s="13"/>
      <c r="H2" s="13"/>
      <c r="I2" s="13"/>
      <c r="J2" s="12"/>
      <c r="K2" s="11" t="s">
        <v>1421</v>
      </c>
      <c r="L2" s="13"/>
      <c r="M2" s="13"/>
      <c r="N2" s="13"/>
      <c r="O2" s="13"/>
      <c r="P2" s="12"/>
      <c r="Q2" s="11" t="s">
        <v>1514</v>
      </c>
      <c r="R2" s="13"/>
      <c r="S2" s="13"/>
      <c r="T2" s="13"/>
      <c r="U2" s="13"/>
      <c r="V2" s="12"/>
      <c r="W2" s="23"/>
      <c r="AZ2" s="69" t="s">
        <v>45</v>
      </c>
      <c r="BA2" s="69" t="s">
        <v>791</v>
      </c>
    </row>
    <row r="3" spans="1:53" ht="14.1" customHeight="1" x14ac:dyDescent="0.2">
      <c r="A3" s="112"/>
      <c r="B3" s="23"/>
      <c r="C3" s="28" t="s">
        <v>627</v>
      </c>
      <c r="D3" s="27"/>
      <c r="E3" s="14" t="s">
        <v>893</v>
      </c>
      <c r="F3" s="12"/>
      <c r="G3" s="11" t="s">
        <v>891</v>
      </c>
      <c r="H3" s="11" t="s">
        <v>896</v>
      </c>
      <c r="I3" s="11" t="s">
        <v>892</v>
      </c>
      <c r="J3" s="11" t="s">
        <v>1202</v>
      </c>
      <c r="K3" s="11" t="s">
        <v>893</v>
      </c>
      <c r="L3" s="12"/>
      <c r="M3" s="11" t="s">
        <v>891</v>
      </c>
      <c r="N3" s="11" t="s">
        <v>896</v>
      </c>
      <c r="O3" s="11" t="s">
        <v>892</v>
      </c>
      <c r="P3" s="11" t="s">
        <v>1202</v>
      </c>
      <c r="Q3" s="11" t="s">
        <v>893</v>
      </c>
      <c r="R3" s="12"/>
      <c r="S3" s="11" t="s">
        <v>891</v>
      </c>
      <c r="T3" s="11" t="s">
        <v>896</v>
      </c>
      <c r="U3" s="11" t="s">
        <v>892</v>
      </c>
      <c r="V3" s="11" t="s">
        <v>1202</v>
      </c>
      <c r="W3" s="23"/>
      <c r="AZ3" s="69" t="s">
        <v>46</v>
      </c>
      <c r="BA3" s="69" t="s">
        <v>950</v>
      </c>
    </row>
    <row r="4" spans="1:53" ht="14.1" customHeight="1" x14ac:dyDescent="0.2">
      <c r="A4" s="113"/>
      <c r="B4" s="35"/>
      <c r="C4" s="35"/>
      <c r="D4" s="20"/>
      <c r="E4" s="46" t="s">
        <v>1516</v>
      </c>
      <c r="F4" s="52" t="s">
        <v>617</v>
      </c>
      <c r="G4" s="12"/>
      <c r="H4" s="12"/>
      <c r="I4" s="12"/>
      <c r="J4" s="12"/>
      <c r="K4" s="52" t="s">
        <v>1516</v>
      </c>
      <c r="L4" s="52" t="s">
        <v>617</v>
      </c>
      <c r="M4" s="12"/>
      <c r="N4" s="12"/>
      <c r="O4" s="12"/>
      <c r="P4" s="12"/>
      <c r="Q4" s="52" t="s">
        <v>1516</v>
      </c>
      <c r="R4" s="52" t="s">
        <v>617</v>
      </c>
      <c r="S4" s="12"/>
      <c r="T4" s="12"/>
      <c r="U4" s="12"/>
      <c r="V4" s="12"/>
      <c r="W4" s="23"/>
      <c r="AZ4" s="69" t="s">
        <v>47</v>
      </c>
      <c r="BA4" s="69" t="s">
        <v>1381</v>
      </c>
    </row>
    <row r="5" spans="1:53" ht="14.1" customHeight="1" x14ac:dyDescent="0.2">
      <c r="A5" s="73" t="s">
        <v>172</v>
      </c>
      <c r="B5" s="143"/>
      <c r="C5" s="144"/>
      <c r="D5" s="143"/>
      <c r="E5" s="48" t="s">
        <v>37</v>
      </c>
      <c r="F5" s="53" t="s">
        <v>62</v>
      </c>
      <c r="G5" s="53" t="s">
        <v>81</v>
      </c>
      <c r="H5" s="53" t="s">
        <v>95</v>
      </c>
      <c r="I5" s="53" t="s">
        <v>106</v>
      </c>
      <c r="J5" s="53" t="s">
        <v>111</v>
      </c>
      <c r="K5" s="53" t="s">
        <v>37</v>
      </c>
      <c r="L5" s="53" t="s">
        <v>62</v>
      </c>
      <c r="M5" s="53" t="s">
        <v>81</v>
      </c>
      <c r="N5" s="53" t="s">
        <v>95</v>
      </c>
      <c r="O5" s="53" t="s">
        <v>106</v>
      </c>
      <c r="P5" s="53" t="s">
        <v>111</v>
      </c>
      <c r="Q5" s="53" t="s">
        <v>37</v>
      </c>
      <c r="R5" s="53" t="s">
        <v>62</v>
      </c>
      <c r="S5" s="53" t="s">
        <v>81</v>
      </c>
      <c r="T5" s="53" t="s">
        <v>95</v>
      </c>
      <c r="U5" s="53" t="s">
        <v>106</v>
      </c>
      <c r="V5" s="53" t="s">
        <v>111</v>
      </c>
      <c r="W5" s="65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9" t="s">
        <v>590</v>
      </c>
      <c r="C6" s="6" t="s">
        <v>410</v>
      </c>
      <c r="D6" s="5"/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32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8"/>
      <c r="C7" s="4" t="s">
        <v>406</v>
      </c>
      <c r="D7" s="12"/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3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8"/>
      <c r="C8" s="4" t="s">
        <v>889</v>
      </c>
      <c r="D8" s="39" t="s">
        <v>613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8"/>
      <c r="C9" s="12"/>
      <c r="D9" s="39" t="s">
        <v>614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3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8"/>
      <c r="C10" s="4" t="s">
        <v>888</v>
      </c>
      <c r="D10" s="39" t="s">
        <v>613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8"/>
      <c r="C11" s="12"/>
      <c r="D11" s="39" t="s">
        <v>614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8"/>
      <c r="C12" s="4" t="s">
        <v>22</v>
      </c>
      <c r="D12" s="12"/>
      <c r="E12" s="50">
        <v>0</v>
      </c>
      <c r="F12" s="50">
        <v>545500</v>
      </c>
      <c r="G12" s="50">
        <v>0</v>
      </c>
      <c r="H12" s="50">
        <v>0</v>
      </c>
      <c r="I12" s="50">
        <v>0</v>
      </c>
      <c r="J12" s="50">
        <v>545500</v>
      </c>
      <c r="K12" s="50">
        <v>0</v>
      </c>
      <c r="L12" s="50">
        <v>347200</v>
      </c>
      <c r="M12" s="50">
        <v>0</v>
      </c>
      <c r="N12" s="50">
        <v>0</v>
      </c>
      <c r="O12" s="50">
        <v>0</v>
      </c>
      <c r="P12" s="50">
        <v>347200</v>
      </c>
      <c r="Q12" s="50">
        <v>0</v>
      </c>
      <c r="R12" s="50">
        <v>353300</v>
      </c>
      <c r="S12" s="50">
        <v>0</v>
      </c>
      <c r="T12" s="50">
        <v>0</v>
      </c>
      <c r="U12" s="50">
        <v>0</v>
      </c>
      <c r="V12" s="50">
        <v>353300</v>
      </c>
      <c r="W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8"/>
      <c r="C13" s="4" t="s">
        <v>1202</v>
      </c>
      <c r="D13" s="12"/>
      <c r="E13" s="50">
        <v>0</v>
      </c>
      <c r="F13" s="50">
        <v>545500</v>
      </c>
      <c r="G13" s="50">
        <v>0</v>
      </c>
      <c r="H13" s="50">
        <v>0</v>
      </c>
      <c r="I13" s="50">
        <v>0</v>
      </c>
      <c r="J13" s="50">
        <v>545500</v>
      </c>
      <c r="K13" s="50">
        <v>0</v>
      </c>
      <c r="L13" s="50">
        <v>347200</v>
      </c>
      <c r="M13" s="50">
        <v>0</v>
      </c>
      <c r="N13" s="50">
        <v>0</v>
      </c>
      <c r="O13" s="50">
        <v>0</v>
      </c>
      <c r="P13" s="50">
        <v>347200</v>
      </c>
      <c r="Q13" s="50">
        <v>0</v>
      </c>
      <c r="R13" s="50">
        <v>353300</v>
      </c>
      <c r="S13" s="50">
        <v>0</v>
      </c>
      <c r="T13" s="50">
        <v>0</v>
      </c>
      <c r="U13" s="50">
        <v>0</v>
      </c>
      <c r="V13" s="50">
        <v>353300</v>
      </c>
      <c r="W13" s="32" t="s">
        <v>240</v>
      </c>
      <c r="AZ13" s="69" t="s">
        <v>69</v>
      </c>
      <c r="BA13" s="69" t="s">
        <v>354</v>
      </c>
    </row>
    <row r="14" spans="1:53" ht="24.95" customHeight="1" x14ac:dyDescent="0.2">
      <c r="A14" s="32" t="s">
        <v>268</v>
      </c>
      <c r="B14" s="7"/>
      <c r="C14" s="31"/>
      <c r="D14" s="39" t="s">
        <v>548</v>
      </c>
      <c r="E14" s="50">
        <v>0</v>
      </c>
      <c r="F14" s="50">
        <v>545500</v>
      </c>
      <c r="G14" s="63"/>
      <c r="H14" s="63"/>
      <c r="I14" s="63"/>
      <c r="J14" s="50">
        <v>545500</v>
      </c>
      <c r="K14" s="50">
        <v>0</v>
      </c>
      <c r="L14" s="50">
        <v>347200</v>
      </c>
      <c r="M14" s="63"/>
      <c r="N14" s="63"/>
      <c r="O14" s="63"/>
      <c r="P14" s="50">
        <v>347200</v>
      </c>
      <c r="Q14" s="50">
        <v>0</v>
      </c>
      <c r="R14" s="50">
        <v>353300</v>
      </c>
      <c r="S14" s="63"/>
      <c r="T14" s="63"/>
      <c r="U14" s="63"/>
      <c r="V14" s="50">
        <v>353300</v>
      </c>
      <c r="W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2" t="s">
        <v>39</v>
      </c>
      <c r="B15" s="3" t="s">
        <v>38</v>
      </c>
      <c r="C15" s="4" t="s">
        <v>410</v>
      </c>
      <c r="D15" s="12"/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32" t="s">
        <v>39</v>
      </c>
      <c r="AZ15" s="69" t="s">
        <v>75</v>
      </c>
      <c r="BA15" s="69" t="s">
        <v>933</v>
      </c>
    </row>
    <row r="16" spans="1:53" ht="14.1" customHeight="1" x14ac:dyDescent="0.2">
      <c r="A16" s="32" t="s">
        <v>41</v>
      </c>
      <c r="B16" s="8"/>
      <c r="C16" s="4" t="s">
        <v>406</v>
      </c>
      <c r="D16" s="12"/>
      <c r="E16" s="50">
        <v>0</v>
      </c>
      <c r="F16" s="50">
        <v>0</v>
      </c>
      <c r="G16" s="50">
        <v>849500</v>
      </c>
      <c r="H16" s="50">
        <v>0</v>
      </c>
      <c r="I16" s="50">
        <v>0</v>
      </c>
      <c r="J16" s="50">
        <v>849500</v>
      </c>
      <c r="K16" s="50"/>
      <c r="L16" s="50">
        <v>0</v>
      </c>
      <c r="M16" s="50">
        <v>904600</v>
      </c>
      <c r="N16" s="50">
        <v>0</v>
      </c>
      <c r="O16" s="50">
        <v>0</v>
      </c>
      <c r="P16" s="50">
        <v>904600</v>
      </c>
      <c r="Q16" s="50">
        <v>0</v>
      </c>
      <c r="R16" s="50">
        <v>0</v>
      </c>
      <c r="S16" s="50">
        <v>699100</v>
      </c>
      <c r="T16" s="50">
        <v>0</v>
      </c>
      <c r="U16" s="50">
        <v>0</v>
      </c>
      <c r="V16" s="50">
        <v>699100</v>
      </c>
      <c r="W16" s="32" t="s">
        <v>41</v>
      </c>
      <c r="AZ16" s="69" t="s">
        <v>76</v>
      </c>
      <c r="BA16" s="69" t="s">
        <v>934</v>
      </c>
    </row>
    <row r="17" spans="1:53" ht="14.1" customHeight="1" x14ac:dyDescent="0.2">
      <c r="A17" s="32" t="s">
        <v>44</v>
      </c>
      <c r="B17" s="8"/>
      <c r="C17" s="4" t="s">
        <v>889</v>
      </c>
      <c r="D17" s="39" t="s">
        <v>613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32" t="s">
        <v>44</v>
      </c>
      <c r="AZ17" s="69" t="s">
        <v>78</v>
      </c>
      <c r="BA17" s="69" t="s">
        <v>333</v>
      </c>
    </row>
    <row r="18" spans="1:53" ht="14.1" customHeight="1" x14ac:dyDescent="0.2">
      <c r="A18" s="32" t="s">
        <v>51</v>
      </c>
      <c r="B18" s="8"/>
      <c r="C18" s="12"/>
      <c r="D18" s="39" t="s">
        <v>614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32" t="s">
        <v>51</v>
      </c>
      <c r="AZ18" s="69" t="s">
        <v>84</v>
      </c>
      <c r="BA18" s="69" t="s">
        <v>738</v>
      </c>
    </row>
    <row r="19" spans="1:53" ht="14.1" customHeight="1" x14ac:dyDescent="0.2">
      <c r="A19" s="32" t="s">
        <v>54</v>
      </c>
      <c r="B19" s="8"/>
      <c r="C19" s="4" t="s">
        <v>888</v>
      </c>
      <c r="D19" s="39" t="s">
        <v>613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32" t="s">
        <v>54</v>
      </c>
      <c r="AZ19" s="69" t="s">
        <v>88</v>
      </c>
      <c r="BA19" s="69" t="s">
        <v>1376</v>
      </c>
    </row>
    <row r="20" spans="1:53" ht="14.1" customHeight="1" x14ac:dyDescent="0.2">
      <c r="A20" s="32" t="s">
        <v>56</v>
      </c>
      <c r="B20" s="8"/>
      <c r="C20" s="12"/>
      <c r="D20" s="39" t="s">
        <v>614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32" t="s">
        <v>56</v>
      </c>
      <c r="AZ20" s="69" t="s">
        <v>94</v>
      </c>
      <c r="BA20" s="69" t="s">
        <v>543</v>
      </c>
    </row>
    <row r="21" spans="1:53" ht="14.1" customHeight="1" x14ac:dyDescent="0.2">
      <c r="A21" s="32" t="s">
        <v>57</v>
      </c>
      <c r="B21" s="8"/>
      <c r="C21" s="4" t="s">
        <v>22</v>
      </c>
      <c r="D21" s="12"/>
      <c r="E21" s="50">
        <v>0</v>
      </c>
      <c r="F21" s="50">
        <v>70200</v>
      </c>
      <c r="G21" s="50">
        <v>0</v>
      </c>
      <c r="H21" s="50">
        <v>0</v>
      </c>
      <c r="I21" s="50">
        <v>0</v>
      </c>
      <c r="J21" s="50">
        <v>70200</v>
      </c>
      <c r="K21" s="50">
        <v>0</v>
      </c>
      <c r="L21" s="50">
        <v>67400</v>
      </c>
      <c r="M21" s="50">
        <v>0</v>
      </c>
      <c r="N21" s="50">
        <v>0</v>
      </c>
      <c r="O21" s="50">
        <v>0</v>
      </c>
      <c r="P21" s="50">
        <v>67400</v>
      </c>
      <c r="Q21" s="50">
        <v>0</v>
      </c>
      <c r="R21" s="50">
        <v>68500</v>
      </c>
      <c r="S21" s="50">
        <v>0</v>
      </c>
      <c r="T21" s="50">
        <v>0</v>
      </c>
      <c r="U21" s="50">
        <v>0</v>
      </c>
      <c r="V21" s="50">
        <v>68500</v>
      </c>
      <c r="W21" s="32" t="s">
        <v>57</v>
      </c>
      <c r="AZ21" s="69" t="s">
        <v>97</v>
      </c>
      <c r="BA21" s="69" t="s">
        <v>932</v>
      </c>
    </row>
    <row r="22" spans="1:53" ht="14.1" customHeight="1" x14ac:dyDescent="0.2">
      <c r="A22" s="32" t="s">
        <v>58</v>
      </c>
      <c r="B22" s="8"/>
      <c r="C22" s="4" t="s">
        <v>1202</v>
      </c>
      <c r="D22" s="12"/>
      <c r="E22" s="50">
        <v>0</v>
      </c>
      <c r="F22" s="50">
        <v>70200</v>
      </c>
      <c r="G22" s="50">
        <v>849500</v>
      </c>
      <c r="H22" s="50">
        <v>0</v>
      </c>
      <c r="I22" s="50">
        <v>0</v>
      </c>
      <c r="J22" s="50">
        <v>919700</v>
      </c>
      <c r="K22" s="50">
        <v>0</v>
      </c>
      <c r="L22" s="50">
        <v>67400</v>
      </c>
      <c r="M22" s="50">
        <v>904600</v>
      </c>
      <c r="N22" s="50">
        <v>0</v>
      </c>
      <c r="O22" s="50">
        <v>0</v>
      </c>
      <c r="P22" s="50">
        <v>972000</v>
      </c>
      <c r="Q22" s="50">
        <v>0</v>
      </c>
      <c r="R22" s="50">
        <v>68500</v>
      </c>
      <c r="S22" s="50">
        <v>699100</v>
      </c>
      <c r="T22" s="50">
        <v>0</v>
      </c>
      <c r="U22" s="50">
        <v>0</v>
      </c>
      <c r="V22" s="50">
        <v>767600</v>
      </c>
      <c r="W22" s="32" t="s">
        <v>58</v>
      </c>
      <c r="AZ22" s="69" t="s">
        <v>104</v>
      </c>
      <c r="BA22" s="69" t="s">
        <v>1124</v>
      </c>
    </row>
    <row r="23" spans="1:53" ht="24.95" customHeight="1" x14ac:dyDescent="0.2">
      <c r="A23" s="32" t="s">
        <v>60</v>
      </c>
      <c r="B23" s="7"/>
      <c r="C23" s="31"/>
      <c r="D23" s="39" t="s">
        <v>23</v>
      </c>
      <c r="E23" s="50">
        <v>0</v>
      </c>
      <c r="F23" s="50">
        <v>70200</v>
      </c>
      <c r="G23" s="63"/>
      <c r="H23" s="63"/>
      <c r="I23" s="63"/>
      <c r="J23" s="50">
        <v>70200</v>
      </c>
      <c r="K23" s="50">
        <v>0</v>
      </c>
      <c r="L23" s="50">
        <v>67400</v>
      </c>
      <c r="M23" s="63"/>
      <c r="N23" s="63"/>
      <c r="O23" s="63"/>
      <c r="P23" s="50">
        <v>67400</v>
      </c>
      <c r="Q23" s="50">
        <v>0</v>
      </c>
      <c r="R23" s="50">
        <v>68500</v>
      </c>
      <c r="S23" s="63"/>
      <c r="T23" s="63"/>
      <c r="U23" s="63"/>
      <c r="V23" s="50">
        <v>68500</v>
      </c>
      <c r="W23" s="32" t="s">
        <v>60</v>
      </c>
      <c r="AZ23" s="69" t="s">
        <v>107</v>
      </c>
      <c r="BA23" s="69" t="s">
        <v>1148</v>
      </c>
    </row>
    <row r="24" spans="1:53" ht="14.1" customHeight="1" x14ac:dyDescent="0.2">
      <c r="A24" s="32" t="s">
        <v>61</v>
      </c>
      <c r="B24" s="3" t="s">
        <v>706</v>
      </c>
      <c r="C24" s="4" t="s">
        <v>410</v>
      </c>
      <c r="D24" s="12"/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32" t="s">
        <v>61</v>
      </c>
      <c r="AZ24" s="69" t="s">
        <v>108</v>
      </c>
      <c r="BA24" s="69" t="s">
        <v>1377</v>
      </c>
    </row>
    <row r="25" spans="1:53" ht="14.1" customHeight="1" x14ac:dyDescent="0.2">
      <c r="A25" s="32" t="s">
        <v>63</v>
      </c>
      <c r="B25" s="8"/>
      <c r="C25" s="4" t="s">
        <v>406</v>
      </c>
      <c r="D25" s="12"/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32" t="s">
        <v>63</v>
      </c>
      <c r="AZ25" s="69" t="s">
        <v>109</v>
      </c>
      <c r="BA25" s="69" t="s">
        <v>948</v>
      </c>
    </row>
    <row r="26" spans="1:53" ht="14.1" customHeight="1" x14ac:dyDescent="0.2">
      <c r="A26" s="32" t="s">
        <v>67</v>
      </c>
      <c r="B26" s="8"/>
      <c r="C26" s="4" t="s">
        <v>889</v>
      </c>
      <c r="D26" s="39" t="s">
        <v>613</v>
      </c>
      <c r="E26" s="50">
        <v>0</v>
      </c>
      <c r="F26" s="50">
        <v>0</v>
      </c>
      <c r="G26" s="50">
        <v>10100</v>
      </c>
      <c r="H26" s="50">
        <v>905600</v>
      </c>
      <c r="I26" s="50">
        <v>0</v>
      </c>
      <c r="J26" s="50">
        <v>915700</v>
      </c>
      <c r="K26" s="50">
        <v>0</v>
      </c>
      <c r="L26" s="50">
        <v>0</v>
      </c>
      <c r="M26" s="50">
        <v>14100</v>
      </c>
      <c r="N26" s="50">
        <v>468300</v>
      </c>
      <c r="O26" s="50">
        <v>0</v>
      </c>
      <c r="P26" s="50">
        <v>482400</v>
      </c>
      <c r="Q26" s="50">
        <v>0</v>
      </c>
      <c r="R26" s="50">
        <v>0</v>
      </c>
      <c r="S26" s="50">
        <v>20900</v>
      </c>
      <c r="T26" s="50">
        <v>784700</v>
      </c>
      <c r="U26" s="50">
        <v>0</v>
      </c>
      <c r="V26" s="50">
        <v>805600</v>
      </c>
      <c r="W26" s="32" t="s">
        <v>67</v>
      </c>
      <c r="AZ26" s="69" t="s">
        <v>110</v>
      </c>
      <c r="BA26" s="69" t="s">
        <v>1501</v>
      </c>
    </row>
    <row r="27" spans="1:53" ht="14.1" customHeight="1" x14ac:dyDescent="0.2">
      <c r="A27" s="32" t="s">
        <v>68</v>
      </c>
      <c r="B27" s="8"/>
      <c r="C27" s="12"/>
      <c r="D27" s="39" t="s">
        <v>614</v>
      </c>
      <c r="E27" s="50">
        <v>0</v>
      </c>
      <c r="F27" s="50">
        <v>0</v>
      </c>
      <c r="G27" s="50">
        <v>10100</v>
      </c>
      <c r="H27" s="50">
        <v>905600</v>
      </c>
      <c r="I27" s="50">
        <v>0</v>
      </c>
      <c r="J27" s="50">
        <v>915700</v>
      </c>
      <c r="K27" s="50">
        <v>0</v>
      </c>
      <c r="L27" s="50">
        <v>0</v>
      </c>
      <c r="M27" s="50">
        <v>14100</v>
      </c>
      <c r="N27" s="50">
        <v>468300</v>
      </c>
      <c r="O27" s="50">
        <v>0</v>
      </c>
      <c r="P27" s="50">
        <v>482400</v>
      </c>
      <c r="Q27" s="50">
        <v>0</v>
      </c>
      <c r="R27" s="50">
        <v>0</v>
      </c>
      <c r="S27" s="50">
        <v>20900</v>
      </c>
      <c r="T27" s="50">
        <v>784700</v>
      </c>
      <c r="U27" s="50">
        <v>0</v>
      </c>
      <c r="V27" s="50">
        <v>805600</v>
      </c>
      <c r="W27" s="32" t="s">
        <v>68</v>
      </c>
      <c r="AZ27" s="69" t="s">
        <v>112</v>
      </c>
      <c r="BA27" s="69" t="s">
        <v>908</v>
      </c>
    </row>
    <row r="28" spans="1:53" ht="14.1" customHeight="1" x14ac:dyDescent="0.2">
      <c r="A28" s="32" t="s">
        <v>70</v>
      </c>
      <c r="B28" s="8"/>
      <c r="C28" s="4" t="s">
        <v>888</v>
      </c>
      <c r="D28" s="39" t="s">
        <v>613</v>
      </c>
      <c r="E28" s="50">
        <v>0</v>
      </c>
      <c r="F28" s="50">
        <v>0</v>
      </c>
      <c r="G28" s="50">
        <v>67300</v>
      </c>
      <c r="H28" s="50">
        <v>26900</v>
      </c>
      <c r="I28" s="50">
        <v>0</v>
      </c>
      <c r="J28" s="50">
        <v>94200</v>
      </c>
      <c r="K28" s="50">
        <v>0</v>
      </c>
      <c r="L28" s="50">
        <v>0</v>
      </c>
      <c r="M28" s="50">
        <v>57200</v>
      </c>
      <c r="N28" s="50">
        <v>148200</v>
      </c>
      <c r="O28" s="50">
        <v>0</v>
      </c>
      <c r="P28" s="50">
        <v>205400</v>
      </c>
      <c r="Q28" s="50">
        <v>0</v>
      </c>
      <c r="R28" s="50">
        <v>0</v>
      </c>
      <c r="S28" s="50">
        <v>22800</v>
      </c>
      <c r="T28" s="50">
        <v>88200</v>
      </c>
      <c r="U28" s="50">
        <v>0</v>
      </c>
      <c r="V28" s="50">
        <v>111000</v>
      </c>
      <c r="W28" s="32" t="s">
        <v>70</v>
      </c>
      <c r="AZ28" s="69" t="s">
        <v>238</v>
      </c>
      <c r="BA28" s="69" t="s">
        <v>666</v>
      </c>
    </row>
    <row r="29" spans="1:53" ht="14.1" customHeight="1" x14ac:dyDescent="0.2">
      <c r="A29" s="32" t="s">
        <v>72</v>
      </c>
      <c r="B29" s="8"/>
      <c r="C29" s="12"/>
      <c r="D29" s="39" t="s">
        <v>614</v>
      </c>
      <c r="E29" s="50">
        <v>0</v>
      </c>
      <c r="F29" s="50">
        <v>0</v>
      </c>
      <c r="G29" s="50">
        <v>66400</v>
      </c>
      <c r="H29" s="50">
        <v>26900</v>
      </c>
      <c r="I29" s="50">
        <v>0</v>
      </c>
      <c r="J29" s="50">
        <v>93300</v>
      </c>
      <c r="K29" s="50">
        <v>0</v>
      </c>
      <c r="L29" s="50">
        <v>0</v>
      </c>
      <c r="M29" s="50">
        <v>53800</v>
      </c>
      <c r="N29" s="50">
        <v>148200</v>
      </c>
      <c r="O29" s="50">
        <v>0</v>
      </c>
      <c r="P29" s="50">
        <v>202000</v>
      </c>
      <c r="Q29" s="50">
        <v>0</v>
      </c>
      <c r="R29" s="50">
        <v>0</v>
      </c>
      <c r="S29" s="50">
        <v>21500</v>
      </c>
      <c r="T29" s="50">
        <v>88200</v>
      </c>
      <c r="U29" s="50">
        <v>0</v>
      </c>
      <c r="V29" s="50">
        <v>109700</v>
      </c>
      <c r="W29" s="32" t="s">
        <v>72</v>
      </c>
      <c r="AZ29" s="69" t="s">
        <v>241</v>
      </c>
      <c r="BA29" s="69" t="s">
        <v>679</v>
      </c>
    </row>
    <row r="30" spans="1:53" ht="14.1" customHeight="1" x14ac:dyDescent="0.2">
      <c r="A30" s="32" t="s">
        <v>73</v>
      </c>
      <c r="B30" s="8"/>
      <c r="C30" s="4" t="s">
        <v>22</v>
      </c>
      <c r="D30" s="12"/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32" t="s">
        <v>73</v>
      </c>
      <c r="AZ30" s="69" t="s">
        <v>242</v>
      </c>
      <c r="BA30" s="69" t="s">
        <v>678</v>
      </c>
    </row>
    <row r="31" spans="1:53" ht="14.1" customHeight="1" x14ac:dyDescent="0.2">
      <c r="A31" s="32" t="s">
        <v>74</v>
      </c>
      <c r="B31" s="8"/>
      <c r="C31" s="4" t="s">
        <v>1202</v>
      </c>
      <c r="D31" s="12"/>
      <c r="E31" s="50">
        <v>0</v>
      </c>
      <c r="F31" s="50">
        <v>0</v>
      </c>
      <c r="G31" s="50">
        <v>153900</v>
      </c>
      <c r="H31" s="50">
        <v>1865000</v>
      </c>
      <c r="I31" s="50">
        <v>0</v>
      </c>
      <c r="J31" s="50">
        <v>2018900</v>
      </c>
      <c r="K31" s="50">
        <v>0</v>
      </c>
      <c r="L31" s="50">
        <v>0</v>
      </c>
      <c r="M31" s="50">
        <v>139200</v>
      </c>
      <c r="N31" s="50">
        <v>1233000</v>
      </c>
      <c r="O31" s="50">
        <v>0</v>
      </c>
      <c r="P31" s="50">
        <v>1372200</v>
      </c>
      <c r="Q31" s="50">
        <v>0</v>
      </c>
      <c r="R31" s="50">
        <v>0</v>
      </c>
      <c r="S31" s="50">
        <v>86100</v>
      </c>
      <c r="T31" s="50">
        <v>1745800</v>
      </c>
      <c r="U31" s="50">
        <v>0</v>
      </c>
      <c r="V31" s="50">
        <v>1831900</v>
      </c>
      <c r="W31" s="32" t="s">
        <v>74</v>
      </c>
      <c r="AZ31" s="69" t="s">
        <v>243</v>
      </c>
      <c r="BA31" s="69" t="s">
        <v>685</v>
      </c>
    </row>
    <row r="32" spans="1:53" ht="24.95" customHeight="1" x14ac:dyDescent="0.2">
      <c r="A32" s="32" t="s">
        <v>77</v>
      </c>
      <c r="B32" s="7"/>
      <c r="C32" s="31"/>
      <c r="D32" s="39" t="s">
        <v>24</v>
      </c>
      <c r="E32" s="50">
        <v>0</v>
      </c>
      <c r="F32" s="50">
        <v>0</v>
      </c>
      <c r="G32" s="63"/>
      <c r="H32" s="63"/>
      <c r="I32" s="63"/>
      <c r="J32" s="50">
        <v>0</v>
      </c>
      <c r="K32" s="50">
        <v>0</v>
      </c>
      <c r="L32" s="50">
        <v>0</v>
      </c>
      <c r="M32" s="63"/>
      <c r="N32" s="63"/>
      <c r="O32" s="63"/>
      <c r="P32" s="50">
        <v>0</v>
      </c>
      <c r="Q32" s="50">
        <v>0</v>
      </c>
      <c r="R32" s="50">
        <v>0</v>
      </c>
      <c r="S32" s="63"/>
      <c r="T32" s="63"/>
      <c r="U32" s="63"/>
      <c r="V32" s="50">
        <v>0</v>
      </c>
      <c r="W32" s="32" t="s">
        <v>77</v>
      </c>
      <c r="AZ32" s="69" t="s">
        <v>244</v>
      </c>
      <c r="BA32" s="69" t="s">
        <v>677</v>
      </c>
    </row>
    <row r="33" spans="1:53" ht="14.1" customHeight="1" x14ac:dyDescent="0.2">
      <c r="A33" s="32" t="s">
        <v>79</v>
      </c>
      <c r="B33" s="3" t="s">
        <v>724</v>
      </c>
      <c r="C33" s="4" t="s">
        <v>1157</v>
      </c>
      <c r="D33" s="12"/>
      <c r="E33" s="63"/>
      <c r="F33" s="63"/>
      <c r="G33" s="63"/>
      <c r="H33" s="63"/>
      <c r="I33" s="50"/>
      <c r="J33" s="50">
        <v>0</v>
      </c>
      <c r="K33" s="63"/>
      <c r="L33" s="63"/>
      <c r="M33" s="63"/>
      <c r="N33" s="63"/>
      <c r="O33" s="50">
        <v>0</v>
      </c>
      <c r="P33" s="50">
        <v>0</v>
      </c>
      <c r="Q33" s="63"/>
      <c r="R33" s="63"/>
      <c r="S33" s="63"/>
      <c r="T33" s="63"/>
      <c r="U33" s="50"/>
      <c r="V33" s="50">
        <v>0</v>
      </c>
      <c r="W33" s="32" t="s">
        <v>79</v>
      </c>
      <c r="AZ33" s="69" t="s">
        <v>245</v>
      </c>
      <c r="BA33" s="69" t="s">
        <v>681</v>
      </c>
    </row>
    <row r="34" spans="1:53" ht="14.1" customHeight="1" x14ac:dyDescent="0.2">
      <c r="A34" s="32" t="s">
        <v>80</v>
      </c>
      <c r="B34" s="8"/>
      <c r="C34" s="4" t="s">
        <v>1156</v>
      </c>
      <c r="D34" s="12"/>
      <c r="E34" s="63"/>
      <c r="F34" s="63"/>
      <c r="G34" s="63"/>
      <c r="H34" s="63"/>
      <c r="I34" s="50"/>
      <c r="J34" s="50">
        <v>0</v>
      </c>
      <c r="K34" s="63"/>
      <c r="L34" s="63"/>
      <c r="M34" s="63"/>
      <c r="N34" s="63"/>
      <c r="O34" s="50">
        <v>0</v>
      </c>
      <c r="P34" s="50">
        <v>0</v>
      </c>
      <c r="Q34" s="63"/>
      <c r="R34" s="63"/>
      <c r="S34" s="63"/>
      <c r="T34" s="63"/>
      <c r="U34" s="50"/>
      <c r="V34" s="50">
        <v>0</v>
      </c>
      <c r="W34" s="32" t="s">
        <v>80</v>
      </c>
      <c r="AZ34" s="69" t="s">
        <v>246</v>
      </c>
      <c r="BA34" s="69" t="s">
        <v>683</v>
      </c>
    </row>
    <row r="35" spans="1:53" ht="14.1" customHeight="1" x14ac:dyDescent="0.2">
      <c r="A35" s="32" t="s">
        <v>82</v>
      </c>
      <c r="B35" s="7"/>
      <c r="C35" s="134" t="s">
        <v>890</v>
      </c>
      <c r="D35" s="12"/>
      <c r="E35" s="63"/>
      <c r="F35" s="63"/>
      <c r="G35" s="50">
        <v>100</v>
      </c>
      <c r="H35" s="63"/>
      <c r="I35" s="63"/>
      <c r="J35" s="50">
        <v>100</v>
      </c>
      <c r="K35" s="63"/>
      <c r="L35" s="63"/>
      <c r="M35" s="50">
        <v>7100</v>
      </c>
      <c r="N35" s="63"/>
      <c r="O35" s="63"/>
      <c r="P35" s="50">
        <v>7100</v>
      </c>
      <c r="Q35" s="63"/>
      <c r="R35" s="63"/>
      <c r="S35" s="50">
        <v>100</v>
      </c>
      <c r="T35" s="63"/>
      <c r="U35" s="63"/>
      <c r="V35" s="50">
        <v>100</v>
      </c>
      <c r="W35" s="32" t="s">
        <v>82</v>
      </c>
      <c r="AZ35" s="69" t="s">
        <v>247</v>
      </c>
      <c r="BA35" s="69" t="s">
        <v>680</v>
      </c>
    </row>
    <row r="36" spans="1:53" ht="14.1" customHeight="1" x14ac:dyDescent="0.2">
      <c r="A36" s="34" t="s">
        <v>83</v>
      </c>
      <c r="B36" s="3" t="s">
        <v>1331</v>
      </c>
      <c r="C36" s="145"/>
      <c r="D36" s="1"/>
      <c r="E36" s="51">
        <v>0</v>
      </c>
      <c r="F36" s="51">
        <v>615700</v>
      </c>
      <c r="G36" s="51">
        <v>1003500</v>
      </c>
      <c r="H36" s="51">
        <v>1865000</v>
      </c>
      <c r="I36" s="51">
        <v>0</v>
      </c>
      <c r="J36" s="51">
        <v>3484200</v>
      </c>
      <c r="K36" s="51">
        <v>0</v>
      </c>
      <c r="L36" s="51">
        <v>414600</v>
      </c>
      <c r="M36" s="51">
        <v>1050900</v>
      </c>
      <c r="N36" s="51">
        <v>1233000</v>
      </c>
      <c r="O36" s="51">
        <v>0</v>
      </c>
      <c r="P36" s="51">
        <v>2698500</v>
      </c>
      <c r="Q36" s="51">
        <v>0</v>
      </c>
      <c r="R36" s="51">
        <v>421800</v>
      </c>
      <c r="S36" s="51">
        <v>785300</v>
      </c>
      <c r="T36" s="51">
        <v>1745800</v>
      </c>
      <c r="U36" s="51">
        <v>0</v>
      </c>
      <c r="V36" s="51">
        <v>2952900</v>
      </c>
      <c r="W36" s="34" t="s">
        <v>83</v>
      </c>
      <c r="AZ36" s="69" t="s">
        <v>248</v>
      </c>
      <c r="BA36" s="69" t="s">
        <v>684</v>
      </c>
    </row>
    <row r="37" spans="1:53" ht="15" hidden="1" x14ac:dyDescent="0.2">
      <c r="AZ37" s="69" t="s">
        <v>249</v>
      </c>
      <c r="BA37" s="69" t="s">
        <v>674</v>
      </c>
    </row>
    <row r="38" spans="1:53" ht="15" hidden="1" x14ac:dyDescent="0.2">
      <c r="AZ38" s="69" t="s">
        <v>250</v>
      </c>
      <c r="BA38" s="69" t="s">
        <v>675</v>
      </c>
    </row>
    <row r="39" spans="1:53" ht="15" hidden="1" x14ac:dyDescent="0.2">
      <c r="AZ39" s="69" t="s">
        <v>251</v>
      </c>
      <c r="BA39" s="69" t="s">
        <v>667</v>
      </c>
    </row>
    <row r="40" spans="1:53" ht="15" hidden="1" x14ac:dyDescent="0.2">
      <c r="AZ40" s="69" t="s">
        <v>252</v>
      </c>
      <c r="BA40" s="69" t="s">
        <v>669</v>
      </c>
    </row>
    <row r="41" spans="1:53" ht="15" hidden="1" x14ac:dyDescent="0.2"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46">
    <mergeCell ref="B33:B35"/>
    <mergeCell ref="C33:D33"/>
    <mergeCell ref="C34:D34"/>
    <mergeCell ref="C35:D35"/>
    <mergeCell ref="B36:D36"/>
    <mergeCell ref="B24:B32"/>
    <mergeCell ref="C24:D24"/>
    <mergeCell ref="C25:D25"/>
    <mergeCell ref="C26:C27"/>
    <mergeCell ref="C28:C29"/>
    <mergeCell ref="C30:D30"/>
    <mergeCell ref="C31:D31"/>
    <mergeCell ref="B15:B23"/>
    <mergeCell ref="C15:D15"/>
    <mergeCell ref="C16:D16"/>
    <mergeCell ref="C17:C18"/>
    <mergeCell ref="C19:C20"/>
    <mergeCell ref="C21:D21"/>
    <mergeCell ref="C22:D22"/>
    <mergeCell ref="T3:T4"/>
    <mergeCell ref="U3:U4"/>
    <mergeCell ref="V3:V4"/>
    <mergeCell ref="B5:D5"/>
    <mergeCell ref="B6:B14"/>
    <mergeCell ref="C6:D6"/>
    <mergeCell ref="C7:D7"/>
    <mergeCell ref="C8:C9"/>
    <mergeCell ref="C10:C11"/>
    <mergeCell ref="C12:D12"/>
    <mergeCell ref="C13:D13"/>
    <mergeCell ref="A1:V1"/>
    <mergeCell ref="E2:J2"/>
    <mergeCell ref="K2:P2"/>
    <mergeCell ref="Q2:V2"/>
    <mergeCell ref="E3:F3"/>
    <mergeCell ref="G3:G4"/>
    <mergeCell ref="H3:H4"/>
    <mergeCell ref="I3:I4"/>
    <mergeCell ref="J3:J4"/>
    <mergeCell ref="K3:L3"/>
    <mergeCell ref="M3:M4"/>
    <mergeCell ref="N3:N4"/>
    <mergeCell ref="O3:O4"/>
    <mergeCell ref="P3:P4"/>
    <mergeCell ref="Q3:R3"/>
    <mergeCell ref="S3:S4"/>
  </mergeCell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5"/>
  <sheetViews>
    <sheetView rightToLeft="1" workbookViewId="0">
      <selection sqref="A1:V1"/>
    </sheetView>
  </sheetViews>
  <sheetFormatPr defaultColWidth="0" defaultRowHeight="12.75" zeroHeight="1" x14ac:dyDescent="0.2"/>
  <cols>
    <col min="1" max="1" width="8.28515625" customWidth="1"/>
    <col min="2" max="2" width="15.5703125" customWidth="1"/>
    <col min="3" max="4" width="32.5703125" customWidth="1"/>
    <col min="5" max="6" width="13.5703125" customWidth="1"/>
    <col min="7" max="7" width="14.7109375" customWidth="1"/>
    <col min="8" max="12" width="13.5703125" customWidth="1"/>
    <col min="13" max="13" width="14.7109375" customWidth="1"/>
    <col min="14" max="18" width="13.5703125" customWidth="1"/>
    <col min="19" max="19" width="14.7109375" customWidth="1"/>
    <col min="20" max="22" width="13.5703125" customWidth="1"/>
    <col min="23" max="23" width="8.28515625" customWidth="1"/>
    <col min="24" max="16384" width="11.42578125" hidden="1"/>
  </cols>
  <sheetData>
    <row r="1" spans="1:23" ht="16.5" x14ac:dyDescent="0.2">
      <c r="A1" s="147" t="s">
        <v>175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3" ht="15" x14ac:dyDescent="0.2">
      <c r="A2" s="23"/>
      <c r="B2" s="23"/>
      <c r="C2" s="23"/>
      <c r="D2" s="23"/>
      <c r="E2" s="11" t="s">
        <v>1537</v>
      </c>
      <c r="F2" s="13"/>
      <c r="G2" s="13"/>
      <c r="H2" s="13"/>
      <c r="I2" s="13"/>
      <c r="J2" s="12"/>
      <c r="K2" s="11" t="s">
        <v>1421</v>
      </c>
      <c r="L2" s="13"/>
      <c r="M2" s="13"/>
      <c r="N2" s="13"/>
      <c r="O2" s="13"/>
      <c r="P2" s="12"/>
      <c r="Q2" s="11" t="s">
        <v>1514</v>
      </c>
      <c r="R2" s="13"/>
      <c r="S2" s="13"/>
      <c r="T2" s="13"/>
      <c r="U2" s="13"/>
      <c r="V2" s="12"/>
    </row>
    <row r="3" spans="1:23" ht="15" x14ac:dyDescent="0.2">
      <c r="A3" s="23"/>
      <c r="B3" s="23"/>
      <c r="C3" s="23"/>
      <c r="D3" s="23"/>
      <c r="E3" s="11" t="s">
        <v>893</v>
      </c>
      <c r="F3" s="12"/>
      <c r="G3" s="11" t="s">
        <v>891</v>
      </c>
      <c r="H3" s="11" t="s">
        <v>896</v>
      </c>
      <c r="I3" s="11" t="s">
        <v>892</v>
      </c>
      <c r="J3" s="11" t="s">
        <v>1202</v>
      </c>
      <c r="K3" s="11" t="s">
        <v>893</v>
      </c>
      <c r="L3" s="12"/>
      <c r="M3" s="11" t="s">
        <v>891</v>
      </c>
      <c r="N3" s="11" t="s">
        <v>896</v>
      </c>
      <c r="O3" s="11" t="s">
        <v>892</v>
      </c>
      <c r="P3" s="11" t="s">
        <v>1202</v>
      </c>
      <c r="Q3" s="11" t="s">
        <v>893</v>
      </c>
      <c r="R3" s="12"/>
      <c r="S3" s="11" t="s">
        <v>891</v>
      </c>
      <c r="T3" s="11" t="s">
        <v>896</v>
      </c>
      <c r="U3" s="11" t="s">
        <v>892</v>
      </c>
      <c r="V3" s="11" t="s">
        <v>1202</v>
      </c>
    </row>
    <row r="4" spans="1:23" ht="15" x14ac:dyDescent="0.2">
      <c r="A4" s="23"/>
      <c r="B4" s="23"/>
      <c r="C4" s="23"/>
      <c r="D4" s="23"/>
      <c r="E4" s="52" t="s">
        <v>1516</v>
      </c>
      <c r="F4" s="52" t="s">
        <v>617</v>
      </c>
      <c r="G4" s="12"/>
      <c r="H4" s="12"/>
      <c r="I4" s="12"/>
      <c r="J4" s="12"/>
      <c r="K4" s="52" t="s">
        <v>1516</v>
      </c>
      <c r="L4" s="52" t="s">
        <v>617</v>
      </c>
      <c r="M4" s="12"/>
      <c r="N4" s="12"/>
      <c r="O4" s="12"/>
      <c r="P4" s="12"/>
      <c r="Q4" s="52" t="s">
        <v>1516</v>
      </c>
      <c r="R4" s="52" t="s">
        <v>617</v>
      </c>
      <c r="S4" s="12"/>
      <c r="T4" s="12"/>
      <c r="U4" s="12"/>
      <c r="V4" s="12"/>
    </row>
    <row r="5" spans="1:23" ht="15" x14ac:dyDescent="0.2">
      <c r="A5" s="99" t="s">
        <v>174</v>
      </c>
      <c r="B5" s="99"/>
      <c r="C5" s="72"/>
      <c r="D5" s="98"/>
      <c r="E5" s="79" t="s">
        <v>37</v>
      </c>
      <c r="F5" s="82" t="s">
        <v>62</v>
      </c>
      <c r="G5" s="82" t="s">
        <v>81</v>
      </c>
      <c r="H5" s="82" t="s">
        <v>95</v>
      </c>
      <c r="I5" s="82" t="s">
        <v>106</v>
      </c>
      <c r="J5" s="82" t="s">
        <v>111</v>
      </c>
      <c r="K5" s="82" t="s">
        <v>37</v>
      </c>
      <c r="L5" s="82" t="s">
        <v>62</v>
      </c>
      <c r="M5" s="82" t="s">
        <v>81</v>
      </c>
      <c r="N5" s="82" t="s">
        <v>95</v>
      </c>
      <c r="O5" s="82" t="s">
        <v>106</v>
      </c>
      <c r="P5" s="82" t="s">
        <v>111</v>
      </c>
      <c r="Q5" s="82" t="s">
        <v>37</v>
      </c>
      <c r="R5" s="82" t="s">
        <v>62</v>
      </c>
      <c r="S5" s="82" t="s">
        <v>81</v>
      </c>
      <c r="T5" s="82" t="s">
        <v>95</v>
      </c>
      <c r="U5" s="82" t="s">
        <v>106</v>
      </c>
      <c r="V5" s="82" t="s">
        <v>111</v>
      </c>
      <c r="W5" s="66"/>
    </row>
    <row r="6" spans="1:23" ht="15" x14ac:dyDescent="0.2">
      <c r="A6" s="85" t="s">
        <v>37</v>
      </c>
      <c r="B6" s="140" t="s">
        <v>589</v>
      </c>
      <c r="C6" s="6" t="s">
        <v>1477</v>
      </c>
      <c r="D6" s="5"/>
      <c r="E6" s="81">
        <v>0</v>
      </c>
      <c r="F6" s="81">
        <v>9800</v>
      </c>
      <c r="G6" s="81">
        <v>0</v>
      </c>
      <c r="H6" s="81">
        <v>0</v>
      </c>
      <c r="I6" s="81">
        <v>0</v>
      </c>
      <c r="J6" s="81">
        <v>9800</v>
      </c>
      <c r="K6" s="81">
        <v>0</v>
      </c>
      <c r="L6" s="81">
        <v>2600</v>
      </c>
      <c r="M6" s="81">
        <v>0</v>
      </c>
      <c r="N6" s="81">
        <v>0</v>
      </c>
      <c r="O6" s="81">
        <v>0</v>
      </c>
      <c r="P6" s="81">
        <v>2600</v>
      </c>
      <c r="Q6" s="81">
        <v>0</v>
      </c>
      <c r="R6" s="81">
        <v>2400</v>
      </c>
      <c r="S6" s="81">
        <v>0</v>
      </c>
      <c r="T6" s="81">
        <v>0</v>
      </c>
      <c r="U6" s="81">
        <v>0</v>
      </c>
      <c r="V6" s="81">
        <v>2400</v>
      </c>
      <c r="W6" s="85" t="s">
        <v>37</v>
      </c>
    </row>
    <row r="7" spans="1:23" ht="15" x14ac:dyDescent="0.2">
      <c r="A7" s="32" t="s">
        <v>62</v>
      </c>
      <c r="B7" s="7"/>
      <c r="C7" s="4" t="s">
        <v>1478</v>
      </c>
      <c r="D7" s="12"/>
      <c r="E7" s="50">
        <v>0</v>
      </c>
      <c r="F7" s="50">
        <v>5800</v>
      </c>
      <c r="G7" s="50">
        <v>0</v>
      </c>
      <c r="H7" s="50">
        <v>0</v>
      </c>
      <c r="I7" s="50">
        <v>0</v>
      </c>
      <c r="J7" s="50">
        <v>5800</v>
      </c>
      <c r="K7" s="50">
        <v>0</v>
      </c>
      <c r="L7" s="50">
        <v>7400</v>
      </c>
      <c r="M7" s="50">
        <v>0</v>
      </c>
      <c r="N7" s="50">
        <v>0</v>
      </c>
      <c r="O7" s="50">
        <v>0</v>
      </c>
      <c r="P7" s="50">
        <v>7400</v>
      </c>
      <c r="Q7" s="50">
        <v>0</v>
      </c>
      <c r="R7" s="50">
        <v>6700</v>
      </c>
      <c r="S7" s="50">
        <v>0</v>
      </c>
      <c r="T7" s="50">
        <v>0</v>
      </c>
      <c r="U7" s="50">
        <v>0</v>
      </c>
      <c r="V7" s="50">
        <v>6700</v>
      </c>
      <c r="W7" s="32" t="s">
        <v>62</v>
      </c>
    </row>
    <row r="8" spans="1:23" ht="15" x14ac:dyDescent="0.2">
      <c r="A8" s="32" t="s">
        <v>81</v>
      </c>
      <c r="B8" s="141" t="s">
        <v>301</v>
      </c>
      <c r="C8" s="4" t="s">
        <v>1477</v>
      </c>
      <c r="D8" s="12"/>
      <c r="E8" s="50">
        <v>0</v>
      </c>
      <c r="F8" s="50">
        <v>0</v>
      </c>
      <c r="G8" s="50">
        <v>11700</v>
      </c>
      <c r="H8" s="50">
        <v>0</v>
      </c>
      <c r="I8" s="50">
        <v>0</v>
      </c>
      <c r="J8" s="50">
        <v>11700</v>
      </c>
      <c r="K8" s="50">
        <v>0</v>
      </c>
      <c r="L8" s="50">
        <v>0</v>
      </c>
      <c r="M8" s="50">
        <v>1900</v>
      </c>
      <c r="N8" s="50">
        <v>0</v>
      </c>
      <c r="O8" s="50">
        <v>0</v>
      </c>
      <c r="P8" s="50">
        <v>1900</v>
      </c>
      <c r="Q8" s="50">
        <v>0</v>
      </c>
      <c r="R8" s="50">
        <v>0</v>
      </c>
      <c r="S8" s="50">
        <v>1000</v>
      </c>
      <c r="T8" s="50">
        <v>0</v>
      </c>
      <c r="U8" s="50">
        <v>0</v>
      </c>
      <c r="V8" s="50">
        <v>1000</v>
      </c>
      <c r="W8" s="32" t="s">
        <v>81</v>
      </c>
    </row>
    <row r="9" spans="1:23" ht="15" x14ac:dyDescent="0.2">
      <c r="A9" s="32" t="s">
        <v>95</v>
      </c>
      <c r="B9" s="7"/>
      <c r="C9" s="4" t="s">
        <v>1478</v>
      </c>
      <c r="D9" s="12"/>
      <c r="E9" s="50">
        <v>0</v>
      </c>
      <c r="F9" s="50">
        <v>5400</v>
      </c>
      <c r="G9" s="50">
        <v>2600</v>
      </c>
      <c r="H9" s="50">
        <v>0</v>
      </c>
      <c r="I9" s="50">
        <v>0</v>
      </c>
      <c r="J9" s="50">
        <v>8000</v>
      </c>
      <c r="K9" s="50">
        <v>0</v>
      </c>
      <c r="L9" s="50">
        <v>7200</v>
      </c>
      <c r="M9" s="50">
        <v>11700</v>
      </c>
      <c r="N9" s="50">
        <v>0</v>
      </c>
      <c r="O9" s="50">
        <v>0</v>
      </c>
      <c r="P9" s="50">
        <v>18900</v>
      </c>
      <c r="Q9" s="50">
        <v>0</v>
      </c>
      <c r="R9" s="50">
        <v>6900</v>
      </c>
      <c r="S9" s="50">
        <v>8100</v>
      </c>
      <c r="T9" s="50">
        <v>0</v>
      </c>
      <c r="U9" s="50">
        <v>0</v>
      </c>
      <c r="V9" s="50">
        <v>15000</v>
      </c>
      <c r="W9" s="32" t="s">
        <v>95</v>
      </c>
    </row>
    <row r="10" spans="1:23" ht="15" x14ac:dyDescent="0.2">
      <c r="A10" s="32" t="s">
        <v>106</v>
      </c>
      <c r="B10" s="141" t="s">
        <v>705</v>
      </c>
      <c r="C10" s="4" t="s">
        <v>1477</v>
      </c>
      <c r="D10" s="12"/>
      <c r="E10" s="50">
        <v>0</v>
      </c>
      <c r="F10" s="50">
        <v>0</v>
      </c>
      <c r="G10" s="50">
        <v>800</v>
      </c>
      <c r="H10" s="50">
        <v>7100</v>
      </c>
      <c r="I10" s="50">
        <v>0</v>
      </c>
      <c r="J10" s="50">
        <v>7900</v>
      </c>
      <c r="K10" s="50">
        <v>0</v>
      </c>
      <c r="L10" s="50">
        <v>0</v>
      </c>
      <c r="M10" s="50">
        <v>1200</v>
      </c>
      <c r="N10" s="50">
        <v>6400</v>
      </c>
      <c r="O10" s="50">
        <v>0</v>
      </c>
      <c r="P10" s="50">
        <v>7600</v>
      </c>
      <c r="Q10" s="50">
        <v>0</v>
      </c>
      <c r="R10" s="50">
        <v>0</v>
      </c>
      <c r="S10" s="50">
        <v>200</v>
      </c>
      <c r="T10" s="50">
        <v>10800</v>
      </c>
      <c r="U10" s="50">
        <v>0</v>
      </c>
      <c r="V10" s="50">
        <v>11000</v>
      </c>
      <c r="W10" s="32" t="s">
        <v>106</v>
      </c>
    </row>
    <row r="11" spans="1:23" ht="15" x14ac:dyDescent="0.2">
      <c r="A11" s="32" t="s">
        <v>111</v>
      </c>
      <c r="B11" s="7"/>
      <c r="C11" s="4" t="s">
        <v>1478</v>
      </c>
      <c r="D11" s="12"/>
      <c r="E11" s="50">
        <v>0</v>
      </c>
      <c r="F11" s="50">
        <v>0</v>
      </c>
      <c r="G11" s="50">
        <v>800</v>
      </c>
      <c r="H11" s="50">
        <v>7100</v>
      </c>
      <c r="I11" s="50">
        <v>0</v>
      </c>
      <c r="J11" s="50">
        <v>7900</v>
      </c>
      <c r="K11" s="50">
        <v>0</v>
      </c>
      <c r="L11" s="50">
        <v>0</v>
      </c>
      <c r="M11" s="50">
        <v>1200</v>
      </c>
      <c r="N11" s="50">
        <v>6400</v>
      </c>
      <c r="O11" s="50">
        <v>0</v>
      </c>
      <c r="P11" s="50">
        <v>7600</v>
      </c>
      <c r="Q11" s="50">
        <v>0</v>
      </c>
      <c r="R11" s="50">
        <v>0</v>
      </c>
      <c r="S11" s="50">
        <v>200</v>
      </c>
      <c r="T11" s="50">
        <v>10800</v>
      </c>
      <c r="U11" s="50">
        <v>0</v>
      </c>
      <c r="V11" s="50">
        <v>11000</v>
      </c>
      <c r="W11" s="32" t="s">
        <v>111</v>
      </c>
    </row>
    <row r="12" spans="1:23" ht="15" x14ac:dyDescent="0.2">
      <c r="A12" s="32" t="s">
        <v>239</v>
      </c>
      <c r="B12" s="3" t="s">
        <v>723</v>
      </c>
      <c r="C12" s="4" t="s">
        <v>651</v>
      </c>
      <c r="D12" s="39" t="s">
        <v>1477</v>
      </c>
      <c r="E12" s="63"/>
      <c r="F12" s="63"/>
      <c r="G12" s="63"/>
      <c r="H12" s="63"/>
      <c r="I12" s="50">
        <v>0</v>
      </c>
      <c r="J12" s="50">
        <v>0</v>
      </c>
      <c r="K12" s="63"/>
      <c r="L12" s="63"/>
      <c r="M12" s="63"/>
      <c r="N12" s="63"/>
      <c r="O12" s="50">
        <v>0</v>
      </c>
      <c r="P12" s="50">
        <v>0</v>
      </c>
      <c r="Q12" s="63"/>
      <c r="R12" s="63"/>
      <c r="S12" s="63"/>
      <c r="T12" s="63"/>
      <c r="U12" s="50">
        <v>0</v>
      </c>
      <c r="V12" s="50">
        <v>0</v>
      </c>
      <c r="W12" s="32" t="s">
        <v>239</v>
      </c>
    </row>
    <row r="13" spans="1:23" ht="15" x14ac:dyDescent="0.2">
      <c r="A13" s="32" t="s">
        <v>240</v>
      </c>
      <c r="B13" s="8"/>
      <c r="C13" s="12"/>
      <c r="D13" s="39" t="s">
        <v>1478</v>
      </c>
      <c r="E13" s="63"/>
      <c r="F13" s="63"/>
      <c r="G13" s="63"/>
      <c r="H13" s="63"/>
      <c r="I13" s="50">
        <v>0</v>
      </c>
      <c r="J13" s="50">
        <v>0</v>
      </c>
      <c r="K13" s="63"/>
      <c r="L13" s="63"/>
      <c r="M13" s="63"/>
      <c r="N13" s="63"/>
      <c r="O13" s="50">
        <v>0</v>
      </c>
      <c r="P13" s="50">
        <v>0</v>
      </c>
      <c r="Q13" s="63"/>
      <c r="R13" s="63"/>
      <c r="S13" s="63"/>
      <c r="T13" s="63"/>
      <c r="U13" s="50">
        <v>0</v>
      </c>
      <c r="V13" s="50">
        <v>0</v>
      </c>
      <c r="W13" s="32" t="s">
        <v>240</v>
      </c>
    </row>
    <row r="14" spans="1:23" ht="15" x14ac:dyDescent="0.2">
      <c r="A14" s="32" t="s">
        <v>268</v>
      </c>
      <c r="B14" s="8"/>
      <c r="C14" s="4" t="s">
        <v>650</v>
      </c>
      <c r="D14" s="39" t="s">
        <v>1477</v>
      </c>
      <c r="E14" s="63"/>
      <c r="F14" s="63"/>
      <c r="G14" s="63"/>
      <c r="H14" s="63"/>
      <c r="I14" s="50">
        <v>0</v>
      </c>
      <c r="J14" s="50">
        <v>0</v>
      </c>
      <c r="K14" s="63"/>
      <c r="L14" s="63"/>
      <c r="M14" s="63"/>
      <c r="N14" s="63"/>
      <c r="O14" s="50">
        <v>0</v>
      </c>
      <c r="P14" s="50">
        <v>0</v>
      </c>
      <c r="Q14" s="63"/>
      <c r="R14" s="63"/>
      <c r="S14" s="63"/>
      <c r="T14" s="63"/>
      <c r="U14" s="50">
        <v>0</v>
      </c>
      <c r="V14" s="50">
        <v>0</v>
      </c>
      <c r="W14" s="32" t="s">
        <v>268</v>
      </c>
    </row>
    <row r="15" spans="1:23" ht="15" x14ac:dyDescent="0.2">
      <c r="A15" s="32" t="s">
        <v>39</v>
      </c>
      <c r="B15" s="7"/>
      <c r="C15" s="1"/>
      <c r="D15" s="39" t="s">
        <v>1478</v>
      </c>
      <c r="E15" s="63"/>
      <c r="F15" s="63"/>
      <c r="G15" s="63"/>
      <c r="H15" s="63"/>
      <c r="I15" s="50">
        <v>0</v>
      </c>
      <c r="J15" s="50">
        <v>0</v>
      </c>
      <c r="K15" s="63"/>
      <c r="L15" s="63"/>
      <c r="M15" s="63"/>
      <c r="N15" s="63"/>
      <c r="O15" s="50">
        <v>0</v>
      </c>
      <c r="P15" s="50">
        <v>0</v>
      </c>
      <c r="Q15" s="63"/>
      <c r="R15" s="63"/>
      <c r="S15" s="63"/>
      <c r="T15" s="63"/>
      <c r="U15" s="50">
        <v>0</v>
      </c>
      <c r="V15" s="50">
        <v>0</v>
      </c>
      <c r="W15" s="32" t="s">
        <v>39</v>
      </c>
    </row>
    <row r="16" spans="1:23" ht="15" x14ac:dyDescent="0.2">
      <c r="A16" s="32" t="s">
        <v>41</v>
      </c>
      <c r="B16" s="141" t="s">
        <v>1244</v>
      </c>
      <c r="C16" s="13"/>
      <c r="D16" s="12"/>
      <c r="E16" s="50">
        <v>0</v>
      </c>
      <c r="F16" s="50">
        <v>9800</v>
      </c>
      <c r="G16" s="50">
        <v>12500</v>
      </c>
      <c r="H16" s="50">
        <v>7100</v>
      </c>
      <c r="I16" s="50">
        <v>0</v>
      </c>
      <c r="J16" s="50">
        <v>29400</v>
      </c>
      <c r="K16" s="50">
        <v>0</v>
      </c>
      <c r="L16" s="50">
        <v>2600</v>
      </c>
      <c r="M16" s="50">
        <v>3100</v>
      </c>
      <c r="N16" s="50">
        <v>6400</v>
      </c>
      <c r="O16" s="50">
        <v>0</v>
      </c>
      <c r="P16" s="50">
        <v>12100</v>
      </c>
      <c r="Q16" s="50">
        <v>0</v>
      </c>
      <c r="R16" s="50">
        <v>2400</v>
      </c>
      <c r="S16" s="50">
        <v>1200</v>
      </c>
      <c r="T16" s="50">
        <v>10800</v>
      </c>
      <c r="U16" s="50">
        <v>0</v>
      </c>
      <c r="V16" s="50">
        <v>14400</v>
      </c>
      <c r="W16" s="32" t="s">
        <v>41</v>
      </c>
    </row>
    <row r="17" spans="1:23" ht="15" x14ac:dyDescent="0.2">
      <c r="A17" s="32" t="s">
        <v>44</v>
      </c>
      <c r="B17" s="41"/>
      <c r="C17" s="134" t="s">
        <v>1076</v>
      </c>
      <c r="D17" s="12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32" t="s">
        <v>44</v>
      </c>
    </row>
    <row r="18" spans="1:23" ht="15" x14ac:dyDescent="0.2">
      <c r="A18" s="32" t="s">
        <v>51</v>
      </c>
      <c r="B18" s="141" t="s">
        <v>1348</v>
      </c>
      <c r="C18" s="13"/>
      <c r="D18" s="12"/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32" t="s">
        <v>51</v>
      </c>
    </row>
    <row r="19" spans="1:23" ht="15" x14ac:dyDescent="0.2">
      <c r="A19" s="32" t="s">
        <v>54</v>
      </c>
      <c r="B19" s="141" t="s">
        <v>956</v>
      </c>
      <c r="C19" s="13"/>
      <c r="D19" s="12"/>
      <c r="E19" s="50">
        <v>0</v>
      </c>
      <c r="F19" s="50">
        <v>9800</v>
      </c>
      <c r="G19" s="50">
        <v>12500</v>
      </c>
      <c r="H19" s="50">
        <v>7100</v>
      </c>
      <c r="I19" s="50">
        <v>0</v>
      </c>
      <c r="J19" s="50">
        <v>29400</v>
      </c>
      <c r="K19" s="50">
        <v>0</v>
      </c>
      <c r="L19" s="50">
        <v>2600</v>
      </c>
      <c r="M19" s="50">
        <v>3100</v>
      </c>
      <c r="N19" s="50">
        <v>6400</v>
      </c>
      <c r="O19" s="50">
        <v>0</v>
      </c>
      <c r="P19" s="50">
        <v>12100</v>
      </c>
      <c r="Q19" s="50">
        <v>0</v>
      </c>
      <c r="R19" s="50">
        <v>2400</v>
      </c>
      <c r="S19" s="50">
        <v>1200</v>
      </c>
      <c r="T19" s="50">
        <v>10800</v>
      </c>
      <c r="U19" s="50">
        <v>0</v>
      </c>
      <c r="V19" s="50">
        <v>14400</v>
      </c>
      <c r="W19" s="32" t="s">
        <v>54</v>
      </c>
    </row>
    <row r="20" spans="1:23" ht="15" x14ac:dyDescent="0.2">
      <c r="A20" s="32" t="s">
        <v>56</v>
      </c>
      <c r="B20" s="41"/>
      <c r="C20" s="134" t="s">
        <v>1055</v>
      </c>
      <c r="D20" s="12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32" t="s">
        <v>56</v>
      </c>
    </row>
    <row r="21" spans="1:23" ht="15" x14ac:dyDescent="0.2">
      <c r="A21" s="32" t="s">
        <v>57</v>
      </c>
      <c r="B21" s="141" t="s">
        <v>1245</v>
      </c>
      <c r="C21" s="13"/>
      <c r="D21" s="12"/>
      <c r="E21" s="50">
        <v>0</v>
      </c>
      <c r="F21" s="50">
        <v>11200</v>
      </c>
      <c r="G21" s="50">
        <v>3400</v>
      </c>
      <c r="H21" s="50">
        <v>7100</v>
      </c>
      <c r="I21" s="50">
        <v>0</v>
      </c>
      <c r="J21" s="50">
        <v>21700</v>
      </c>
      <c r="K21" s="50">
        <v>0</v>
      </c>
      <c r="L21" s="50">
        <v>14600</v>
      </c>
      <c r="M21" s="50">
        <v>12900</v>
      </c>
      <c r="N21" s="50">
        <v>6400</v>
      </c>
      <c r="O21" s="50">
        <v>0</v>
      </c>
      <c r="P21" s="50">
        <v>33900</v>
      </c>
      <c r="Q21" s="50">
        <v>0</v>
      </c>
      <c r="R21" s="50">
        <v>13600</v>
      </c>
      <c r="S21" s="50">
        <v>8300</v>
      </c>
      <c r="T21" s="50">
        <v>10800</v>
      </c>
      <c r="U21" s="50">
        <v>0</v>
      </c>
      <c r="V21" s="50">
        <v>32700</v>
      </c>
      <c r="W21" s="32" t="s">
        <v>57</v>
      </c>
    </row>
    <row r="22" spans="1:23" ht="15" x14ac:dyDescent="0.2">
      <c r="A22" s="32" t="s">
        <v>58</v>
      </c>
      <c r="B22" s="41"/>
      <c r="C22" s="134" t="s">
        <v>1076</v>
      </c>
      <c r="D22" s="12"/>
      <c r="E22" s="50">
        <v>0</v>
      </c>
      <c r="F22" s="50">
        <v>0</v>
      </c>
      <c r="G22" s="50">
        <v>0</v>
      </c>
      <c r="H22" s="50">
        <v>3000</v>
      </c>
      <c r="I22" s="50">
        <v>0</v>
      </c>
      <c r="J22" s="50">
        <v>3000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32" t="s">
        <v>58</v>
      </c>
    </row>
    <row r="23" spans="1:23" ht="15" x14ac:dyDescent="0.2">
      <c r="A23" s="32" t="s">
        <v>60</v>
      </c>
      <c r="B23" s="141" t="s">
        <v>1348</v>
      </c>
      <c r="C23" s="13"/>
      <c r="D23" s="12"/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32" t="s">
        <v>60</v>
      </c>
    </row>
    <row r="24" spans="1:23" ht="15" x14ac:dyDescent="0.2">
      <c r="A24" s="32" t="s">
        <v>61</v>
      </c>
      <c r="B24" s="7" t="s">
        <v>955</v>
      </c>
      <c r="C24" s="13"/>
      <c r="D24" s="12"/>
      <c r="E24" s="50">
        <v>0</v>
      </c>
      <c r="F24" s="50">
        <v>11200</v>
      </c>
      <c r="G24" s="50">
        <v>3400</v>
      </c>
      <c r="H24" s="50">
        <v>7100</v>
      </c>
      <c r="I24" s="50">
        <v>0</v>
      </c>
      <c r="J24" s="50">
        <v>21700</v>
      </c>
      <c r="K24" s="50">
        <v>0</v>
      </c>
      <c r="L24" s="50">
        <v>14600</v>
      </c>
      <c r="M24" s="50">
        <v>12900</v>
      </c>
      <c r="N24" s="50">
        <v>6400</v>
      </c>
      <c r="O24" s="50">
        <v>0</v>
      </c>
      <c r="P24" s="50">
        <v>33900</v>
      </c>
      <c r="Q24" s="50">
        <v>0</v>
      </c>
      <c r="R24" s="50">
        <v>13600</v>
      </c>
      <c r="S24" s="50">
        <v>8300</v>
      </c>
      <c r="T24" s="50">
        <v>10800</v>
      </c>
      <c r="U24" s="50">
        <v>0</v>
      </c>
      <c r="V24" s="50">
        <v>32700</v>
      </c>
      <c r="W24" s="32" t="s">
        <v>61</v>
      </c>
    </row>
    <row r="25" spans="1:23" ht="15" x14ac:dyDescent="0.2">
      <c r="A25" s="34" t="s">
        <v>63</v>
      </c>
      <c r="B25" s="43"/>
      <c r="C25" s="1" t="s">
        <v>1054</v>
      </c>
      <c r="D25" s="1"/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34" t="s">
        <v>63</v>
      </c>
    </row>
  </sheetData>
  <mergeCells count="41">
    <mergeCell ref="B23:D23"/>
    <mergeCell ref="B24:D24"/>
    <mergeCell ref="C25:D25"/>
    <mergeCell ref="B18:D18"/>
    <mergeCell ref="B19:D19"/>
    <mergeCell ref="C20:D20"/>
    <mergeCell ref="B21:D21"/>
    <mergeCell ref="C22:D22"/>
    <mergeCell ref="B12:B15"/>
    <mergeCell ref="C12:C13"/>
    <mergeCell ref="C14:C15"/>
    <mergeCell ref="B16:D16"/>
    <mergeCell ref="C17:D17"/>
    <mergeCell ref="B8:B9"/>
    <mergeCell ref="C8:D8"/>
    <mergeCell ref="C9:D9"/>
    <mergeCell ref="B10:B11"/>
    <mergeCell ref="C10:D10"/>
    <mergeCell ref="C11:D11"/>
    <mergeCell ref="T3:T4"/>
    <mergeCell ref="U3:U4"/>
    <mergeCell ref="V3:V4"/>
    <mergeCell ref="B6:B7"/>
    <mergeCell ref="C6:D6"/>
    <mergeCell ref="C7:D7"/>
    <mergeCell ref="A1:V1"/>
    <mergeCell ref="E2:J2"/>
    <mergeCell ref="K2:P2"/>
    <mergeCell ref="Q2:V2"/>
    <mergeCell ref="E3:F3"/>
    <mergeCell ref="G3:G4"/>
    <mergeCell ref="H3:H4"/>
    <mergeCell ref="I3:I4"/>
    <mergeCell ref="J3:J4"/>
    <mergeCell ref="K3:L3"/>
    <mergeCell ref="M3:M4"/>
    <mergeCell ref="N3:N4"/>
    <mergeCell ref="O3:O4"/>
    <mergeCell ref="P3:P4"/>
    <mergeCell ref="Q3:R3"/>
    <mergeCell ref="S3:S4"/>
  </mergeCell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U1"/>
    </sheetView>
  </sheetViews>
  <sheetFormatPr defaultColWidth="0" defaultRowHeight="12.75" zeroHeight="1" x14ac:dyDescent="0.2"/>
  <cols>
    <col min="1" max="1" width="8.28515625" customWidth="1"/>
    <col min="2" max="2" width="14.140625" customWidth="1"/>
    <col min="3" max="3" width="25.42578125" customWidth="1"/>
    <col min="4" max="21" width="26.7109375" customWidth="1"/>
    <col min="22" max="22" width="8.28515625" customWidth="1"/>
    <col min="23" max="53" width="13.5703125" hidden="1" customWidth="1"/>
    <col min="54" max="16384" width="11.42578125" hidden="1"/>
  </cols>
  <sheetData>
    <row r="1" spans="1:53" ht="30" customHeight="1" x14ac:dyDescent="0.2">
      <c r="A1" s="131" t="s">
        <v>177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AZ1" s="69" t="s">
        <v>42</v>
      </c>
      <c r="BA1" s="69" t="s">
        <v>735</v>
      </c>
    </row>
    <row r="2" spans="1:53" ht="14.1" customHeight="1" x14ac:dyDescent="0.2">
      <c r="A2" s="21"/>
      <c r="B2" s="86" t="s">
        <v>627</v>
      </c>
      <c r="C2" s="22"/>
      <c r="D2" s="14" t="s">
        <v>1537</v>
      </c>
      <c r="E2" s="13"/>
      <c r="F2" s="13"/>
      <c r="G2" s="13"/>
      <c r="H2" s="13"/>
      <c r="I2" s="12"/>
      <c r="J2" s="11" t="s">
        <v>1421</v>
      </c>
      <c r="K2" s="13"/>
      <c r="L2" s="13"/>
      <c r="M2" s="13"/>
      <c r="N2" s="13"/>
      <c r="O2" s="12"/>
      <c r="P2" s="11" t="s">
        <v>1514</v>
      </c>
      <c r="Q2" s="13"/>
      <c r="R2" s="13"/>
      <c r="S2" s="13"/>
      <c r="T2" s="13"/>
      <c r="U2" s="12"/>
      <c r="V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652</v>
      </c>
      <c r="E3" s="52" t="s">
        <v>691</v>
      </c>
      <c r="F3" s="52" t="s">
        <v>733</v>
      </c>
      <c r="G3" s="52" t="s">
        <v>1115</v>
      </c>
      <c r="H3" s="52" t="s">
        <v>622</v>
      </c>
      <c r="I3" s="52" t="s">
        <v>1202</v>
      </c>
      <c r="J3" s="52" t="s">
        <v>652</v>
      </c>
      <c r="K3" s="52" t="s">
        <v>691</v>
      </c>
      <c r="L3" s="52" t="s">
        <v>733</v>
      </c>
      <c r="M3" s="52" t="s">
        <v>1115</v>
      </c>
      <c r="N3" s="52" t="s">
        <v>622</v>
      </c>
      <c r="O3" s="52" t="s">
        <v>1202</v>
      </c>
      <c r="P3" s="52" t="s">
        <v>652</v>
      </c>
      <c r="Q3" s="52" t="s">
        <v>691</v>
      </c>
      <c r="R3" s="52" t="s">
        <v>733</v>
      </c>
      <c r="S3" s="52" t="s">
        <v>1115</v>
      </c>
      <c r="T3" s="52" t="s">
        <v>622</v>
      </c>
      <c r="U3" s="52" t="s">
        <v>1202</v>
      </c>
      <c r="V3" s="23"/>
      <c r="AZ3" s="69" t="s">
        <v>46</v>
      </c>
      <c r="BA3" s="69" t="s">
        <v>950</v>
      </c>
    </row>
    <row r="4" spans="1:53" ht="14.1" customHeight="1" x14ac:dyDescent="0.2">
      <c r="A4" s="87" t="s">
        <v>176</v>
      </c>
      <c r="B4" s="138"/>
      <c r="C4" s="138"/>
      <c r="D4" s="48" t="s">
        <v>37</v>
      </c>
      <c r="E4" s="53" t="s">
        <v>62</v>
      </c>
      <c r="F4" s="53" t="s">
        <v>81</v>
      </c>
      <c r="G4" s="53" t="s">
        <v>95</v>
      </c>
      <c r="H4" s="53" t="s">
        <v>106</v>
      </c>
      <c r="I4" s="53" t="s">
        <v>111</v>
      </c>
      <c r="J4" s="53" t="s">
        <v>37</v>
      </c>
      <c r="K4" s="53" t="s">
        <v>62</v>
      </c>
      <c r="L4" s="53" t="s">
        <v>81</v>
      </c>
      <c r="M4" s="53" t="s">
        <v>95</v>
      </c>
      <c r="N4" s="53" t="s">
        <v>106</v>
      </c>
      <c r="O4" s="53" t="s">
        <v>111</v>
      </c>
      <c r="P4" s="53" t="s">
        <v>37</v>
      </c>
      <c r="Q4" s="53" t="s">
        <v>62</v>
      </c>
      <c r="R4" s="53" t="s">
        <v>81</v>
      </c>
      <c r="S4" s="53" t="s">
        <v>95</v>
      </c>
      <c r="T4" s="53" t="s">
        <v>106</v>
      </c>
      <c r="U4" s="49" t="s">
        <v>111</v>
      </c>
      <c r="V4" s="90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956</v>
      </c>
      <c r="C5" s="5"/>
      <c r="D5" s="50">
        <v>0</v>
      </c>
      <c r="E5" s="50">
        <v>24300</v>
      </c>
      <c r="F5" s="50">
        <v>0</v>
      </c>
      <c r="G5" s="50">
        <v>0</v>
      </c>
      <c r="H5" s="50">
        <v>5100</v>
      </c>
      <c r="I5" s="50">
        <v>29400</v>
      </c>
      <c r="J5" s="50">
        <v>0</v>
      </c>
      <c r="K5" s="50">
        <v>8500</v>
      </c>
      <c r="L5" s="50">
        <v>0</v>
      </c>
      <c r="M5" s="50">
        <v>0</v>
      </c>
      <c r="N5" s="50">
        <v>3600</v>
      </c>
      <c r="O5" s="50">
        <v>12100</v>
      </c>
      <c r="P5" s="50">
        <v>0</v>
      </c>
      <c r="Q5" s="50">
        <v>8000</v>
      </c>
      <c r="R5" s="50">
        <v>0</v>
      </c>
      <c r="S5" s="50">
        <v>0</v>
      </c>
      <c r="T5" s="50">
        <v>6400</v>
      </c>
      <c r="U5" s="50">
        <v>14400</v>
      </c>
      <c r="V5" s="85" t="s">
        <v>37</v>
      </c>
      <c r="AZ5" s="69" t="s">
        <v>48</v>
      </c>
      <c r="BA5" s="69" t="s">
        <v>1382</v>
      </c>
    </row>
    <row r="6" spans="1:53" ht="24.95" customHeight="1" x14ac:dyDescent="0.2">
      <c r="A6" s="32" t="s">
        <v>62</v>
      </c>
      <c r="B6" s="141" t="s">
        <v>1349</v>
      </c>
      <c r="C6" s="39" t="s">
        <v>796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32" t="s">
        <v>62</v>
      </c>
      <c r="AZ6" s="69" t="s">
        <v>49</v>
      </c>
      <c r="BA6" s="69" t="s">
        <v>935</v>
      </c>
    </row>
    <row r="7" spans="1:53" ht="24.95" customHeight="1" x14ac:dyDescent="0.2">
      <c r="A7" s="32" t="s">
        <v>81</v>
      </c>
      <c r="B7" s="7"/>
      <c r="C7" s="39" t="s">
        <v>795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1347</v>
      </c>
      <c r="C8" s="12"/>
      <c r="D8" s="50">
        <v>0</v>
      </c>
      <c r="E8" s="50">
        <v>24300</v>
      </c>
      <c r="F8" s="50">
        <v>0</v>
      </c>
      <c r="G8" s="50">
        <v>0</v>
      </c>
      <c r="H8" s="50">
        <v>5100</v>
      </c>
      <c r="I8" s="50">
        <v>29400</v>
      </c>
      <c r="J8" s="50">
        <v>0</v>
      </c>
      <c r="K8" s="50">
        <v>8500</v>
      </c>
      <c r="L8" s="50">
        <v>0</v>
      </c>
      <c r="M8" s="50">
        <v>0</v>
      </c>
      <c r="N8" s="50">
        <v>3600</v>
      </c>
      <c r="O8" s="50">
        <v>12100</v>
      </c>
      <c r="P8" s="50">
        <v>0</v>
      </c>
      <c r="Q8" s="50">
        <v>8000</v>
      </c>
      <c r="R8" s="50">
        <v>0</v>
      </c>
      <c r="S8" s="50">
        <v>0</v>
      </c>
      <c r="T8" s="50">
        <v>6400</v>
      </c>
      <c r="U8" s="50">
        <v>14400</v>
      </c>
      <c r="V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1254</v>
      </c>
      <c r="C9" s="12"/>
      <c r="D9" s="50">
        <v>0</v>
      </c>
      <c r="E9" s="50">
        <v>17800</v>
      </c>
      <c r="F9" s="50">
        <v>0</v>
      </c>
      <c r="G9" s="50">
        <v>0</v>
      </c>
      <c r="H9" s="50">
        <v>1600</v>
      </c>
      <c r="I9" s="50">
        <v>19400</v>
      </c>
      <c r="J9" s="50">
        <v>0</v>
      </c>
      <c r="K9" s="50">
        <v>23500</v>
      </c>
      <c r="L9" s="50">
        <v>0</v>
      </c>
      <c r="M9" s="50">
        <v>0</v>
      </c>
      <c r="N9" s="50">
        <v>2900</v>
      </c>
      <c r="O9" s="50">
        <v>26400</v>
      </c>
      <c r="P9" s="50">
        <v>0</v>
      </c>
      <c r="Q9" s="50">
        <v>18300</v>
      </c>
      <c r="R9" s="50">
        <v>0</v>
      </c>
      <c r="S9" s="50">
        <v>0</v>
      </c>
      <c r="T9" s="50">
        <v>500</v>
      </c>
      <c r="U9" s="50">
        <v>18800</v>
      </c>
      <c r="V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797</v>
      </c>
      <c r="C10" s="12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41" t="s">
        <v>1256</v>
      </c>
      <c r="C11" s="12"/>
      <c r="D11" s="50">
        <v>0</v>
      </c>
      <c r="E11" s="50">
        <v>17800</v>
      </c>
      <c r="F11" s="50">
        <v>0</v>
      </c>
      <c r="G11" s="50">
        <v>0</v>
      </c>
      <c r="H11" s="50">
        <v>1600</v>
      </c>
      <c r="I11" s="50">
        <v>19400</v>
      </c>
      <c r="J11" s="50">
        <v>0</v>
      </c>
      <c r="K11" s="50">
        <v>23500</v>
      </c>
      <c r="L11" s="50">
        <v>0</v>
      </c>
      <c r="M11" s="50">
        <v>0</v>
      </c>
      <c r="N11" s="50">
        <v>2900</v>
      </c>
      <c r="O11" s="50">
        <v>26400</v>
      </c>
      <c r="P11" s="50">
        <v>0</v>
      </c>
      <c r="Q11" s="50">
        <v>18300</v>
      </c>
      <c r="R11" s="50">
        <v>0</v>
      </c>
      <c r="S11" s="50">
        <v>0</v>
      </c>
      <c r="T11" s="50">
        <v>500</v>
      </c>
      <c r="U11" s="50">
        <v>18800</v>
      </c>
      <c r="V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41" t="s">
        <v>1300</v>
      </c>
      <c r="C12" s="12"/>
      <c r="D12" s="50">
        <v>0</v>
      </c>
      <c r="E12" s="50">
        <v>42100</v>
      </c>
      <c r="F12" s="50">
        <v>0</v>
      </c>
      <c r="G12" s="50">
        <v>0</v>
      </c>
      <c r="H12" s="50">
        <v>6700</v>
      </c>
      <c r="I12" s="50">
        <v>48800</v>
      </c>
      <c r="J12" s="50">
        <v>0</v>
      </c>
      <c r="K12" s="50">
        <v>32000</v>
      </c>
      <c r="L12" s="50">
        <v>0</v>
      </c>
      <c r="M12" s="50">
        <v>0</v>
      </c>
      <c r="N12" s="50">
        <v>6500</v>
      </c>
      <c r="O12" s="50">
        <v>38500</v>
      </c>
      <c r="P12" s="50">
        <v>0</v>
      </c>
      <c r="Q12" s="50">
        <v>26300</v>
      </c>
      <c r="R12" s="50">
        <v>0</v>
      </c>
      <c r="S12" s="50">
        <v>0</v>
      </c>
      <c r="T12" s="50">
        <v>6900</v>
      </c>
      <c r="U12" s="50">
        <v>33200</v>
      </c>
      <c r="V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955</v>
      </c>
      <c r="C13" s="12"/>
      <c r="D13" s="50">
        <v>0</v>
      </c>
      <c r="E13" s="50">
        <v>16100</v>
      </c>
      <c r="F13" s="50">
        <v>0</v>
      </c>
      <c r="G13" s="50">
        <v>0</v>
      </c>
      <c r="H13" s="50">
        <v>5600</v>
      </c>
      <c r="I13" s="50">
        <v>21700</v>
      </c>
      <c r="J13" s="50">
        <v>0</v>
      </c>
      <c r="K13" s="50">
        <v>28700</v>
      </c>
      <c r="L13" s="50">
        <v>0</v>
      </c>
      <c r="M13" s="50">
        <v>0</v>
      </c>
      <c r="N13" s="50">
        <v>5200</v>
      </c>
      <c r="O13" s="50">
        <v>33900</v>
      </c>
      <c r="P13" s="50">
        <v>0</v>
      </c>
      <c r="Q13" s="50">
        <v>27100</v>
      </c>
      <c r="R13" s="50">
        <v>0</v>
      </c>
      <c r="S13" s="50">
        <v>0</v>
      </c>
      <c r="T13" s="50">
        <v>5600</v>
      </c>
      <c r="U13" s="50">
        <v>32700</v>
      </c>
      <c r="V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41" t="s">
        <v>702</v>
      </c>
      <c r="C14" s="12"/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41" t="s">
        <v>701</v>
      </c>
      <c r="C15" s="12"/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4" t="s">
        <v>44</v>
      </c>
      <c r="B16" s="3" t="s">
        <v>1346</v>
      </c>
      <c r="C16" s="1"/>
      <c r="D16" s="51">
        <v>0</v>
      </c>
      <c r="E16" s="51">
        <v>16100</v>
      </c>
      <c r="F16" s="51">
        <v>0</v>
      </c>
      <c r="G16" s="51">
        <v>0</v>
      </c>
      <c r="H16" s="51">
        <v>5600</v>
      </c>
      <c r="I16" s="51">
        <v>21700</v>
      </c>
      <c r="J16" s="51">
        <v>0</v>
      </c>
      <c r="K16" s="51">
        <v>28700</v>
      </c>
      <c r="L16" s="51">
        <v>0</v>
      </c>
      <c r="M16" s="51">
        <v>0</v>
      </c>
      <c r="N16" s="51">
        <v>5200</v>
      </c>
      <c r="O16" s="51">
        <v>33900</v>
      </c>
      <c r="P16" s="51">
        <v>0</v>
      </c>
      <c r="Q16" s="51">
        <v>27100</v>
      </c>
      <c r="R16" s="51">
        <v>0</v>
      </c>
      <c r="S16" s="51">
        <v>0</v>
      </c>
      <c r="T16" s="51">
        <v>5600</v>
      </c>
      <c r="U16" s="51">
        <v>32700</v>
      </c>
      <c r="V16" s="34" t="s">
        <v>44</v>
      </c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6">
    <mergeCell ref="B16:C16"/>
    <mergeCell ref="B10:C10"/>
    <mergeCell ref="B11:C11"/>
    <mergeCell ref="B12:C12"/>
    <mergeCell ref="B13:C13"/>
    <mergeCell ref="B14:C14"/>
    <mergeCell ref="B5:C5"/>
    <mergeCell ref="B6:B7"/>
    <mergeCell ref="B8:C8"/>
    <mergeCell ref="B9:C9"/>
    <mergeCell ref="B15:C15"/>
    <mergeCell ref="A1:U1"/>
    <mergeCell ref="D2:I2"/>
    <mergeCell ref="J2:O2"/>
    <mergeCell ref="P2:U2"/>
    <mergeCell ref="B4:C4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4"/>
  <sheetViews>
    <sheetView rightToLeft="1" workbookViewId="0">
      <selection sqref="A1:AD1"/>
    </sheetView>
  </sheetViews>
  <sheetFormatPr defaultColWidth="0" defaultRowHeight="12.75" zeroHeight="1" x14ac:dyDescent="0.2"/>
  <cols>
    <col min="1" max="1" width="8.28515625" customWidth="1"/>
    <col min="2" max="30" width="13.5703125" customWidth="1"/>
    <col min="31" max="31" width="8.28515625" customWidth="1"/>
    <col min="32" max="16384" width="11.42578125" hidden="1"/>
  </cols>
  <sheetData>
    <row r="1" spans="1:31" ht="16.5" x14ac:dyDescent="0.2">
      <c r="A1" s="10" t="s">
        <v>200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23"/>
    </row>
    <row r="2" spans="1:31" ht="15" x14ac:dyDescent="0.2">
      <c r="A2" s="21"/>
      <c r="B2" s="22"/>
      <c r="C2" s="14" t="s">
        <v>1537</v>
      </c>
      <c r="D2" s="13"/>
      <c r="E2" s="13"/>
      <c r="F2" s="13"/>
      <c r="G2" s="13"/>
      <c r="H2" s="13"/>
      <c r="I2" s="12"/>
      <c r="J2" s="11" t="s">
        <v>1421</v>
      </c>
      <c r="K2" s="13"/>
      <c r="L2" s="13"/>
      <c r="M2" s="13"/>
      <c r="N2" s="13"/>
      <c r="O2" s="13"/>
      <c r="P2" s="12"/>
      <c r="Q2" s="11" t="s">
        <v>1144</v>
      </c>
      <c r="R2" s="13"/>
      <c r="S2" s="13"/>
      <c r="T2" s="13"/>
      <c r="U2" s="13"/>
      <c r="V2" s="13"/>
      <c r="W2" s="12"/>
      <c r="X2" s="11" t="s">
        <v>1145</v>
      </c>
      <c r="Y2" s="13"/>
      <c r="Z2" s="13"/>
      <c r="AA2" s="13"/>
      <c r="AB2" s="13"/>
      <c r="AC2" s="13"/>
      <c r="AD2" s="12"/>
    </row>
    <row r="3" spans="1:31" ht="15" x14ac:dyDescent="0.2">
      <c r="A3" s="26"/>
      <c r="B3" s="83" t="s">
        <v>627</v>
      </c>
      <c r="C3" s="14" t="s">
        <v>1344</v>
      </c>
      <c r="D3" s="11" t="s">
        <v>1493</v>
      </c>
      <c r="E3" s="11" t="s">
        <v>1492</v>
      </c>
      <c r="F3" s="13"/>
      <c r="G3" s="13"/>
      <c r="H3" s="12"/>
      <c r="I3" s="11" t="s">
        <v>1343</v>
      </c>
      <c r="J3" s="11" t="s">
        <v>1344</v>
      </c>
      <c r="K3" s="11" t="s">
        <v>1493</v>
      </c>
      <c r="L3" s="11" t="s">
        <v>1492</v>
      </c>
      <c r="M3" s="13"/>
      <c r="N3" s="13"/>
      <c r="O3" s="12"/>
      <c r="P3" s="11" t="s">
        <v>1343</v>
      </c>
      <c r="Q3" s="11" t="s">
        <v>1344</v>
      </c>
      <c r="R3" s="11" t="s">
        <v>1493</v>
      </c>
      <c r="S3" s="11" t="s">
        <v>1492</v>
      </c>
      <c r="T3" s="13"/>
      <c r="U3" s="13"/>
      <c r="V3" s="12"/>
      <c r="W3" s="11" t="s">
        <v>1343</v>
      </c>
      <c r="X3" s="11" t="s">
        <v>1344</v>
      </c>
      <c r="Y3" s="11" t="s">
        <v>1493</v>
      </c>
      <c r="Z3" s="11" t="s">
        <v>1492</v>
      </c>
      <c r="AA3" s="13"/>
      <c r="AB3" s="13"/>
      <c r="AC3" s="12"/>
      <c r="AD3" s="4" t="s">
        <v>1343</v>
      </c>
    </row>
    <row r="4" spans="1:31" ht="27" customHeight="1" x14ac:dyDescent="0.2">
      <c r="A4" s="19"/>
      <c r="B4" s="20"/>
      <c r="C4" s="7"/>
      <c r="D4" s="12"/>
      <c r="E4" s="31" t="s">
        <v>918</v>
      </c>
      <c r="F4" s="31" t="s">
        <v>779</v>
      </c>
      <c r="G4" s="31" t="s">
        <v>1352</v>
      </c>
      <c r="H4" s="31" t="s">
        <v>1491</v>
      </c>
      <c r="I4" s="12"/>
      <c r="J4" s="12"/>
      <c r="K4" s="12"/>
      <c r="L4" s="31" t="s">
        <v>918</v>
      </c>
      <c r="M4" s="31" t="s">
        <v>779</v>
      </c>
      <c r="N4" s="31" t="s">
        <v>1352</v>
      </c>
      <c r="O4" s="31" t="s">
        <v>1491</v>
      </c>
      <c r="P4" s="12"/>
      <c r="Q4" s="12"/>
      <c r="R4" s="12"/>
      <c r="S4" s="31" t="s">
        <v>918</v>
      </c>
      <c r="T4" s="39" t="s">
        <v>779</v>
      </c>
      <c r="U4" s="31" t="s">
        <v>1352</v>
      </c>
      <c r="V4" s="31" t="s">
        <v>1491</v>
      </c>
      <c r="W4" s="12"/>
      <c r="X4" s="12"/>
      <c r="Y4" s="12"/>
      <c r="Z4" s="31" t="s">
        <v>918</v>
      </c>
      <c r="AA4" s="31" t="s">
        <v>779</v>
      </c>
      <c r="AB4" s="31" t="s">
        <v>1352</v>
      </c>
      <c r="AC4" s="31" t="s">
        <v>1491</v>
      </c>
      <c r="AD4" s="4"/>
    </row>
    <row r="5" spans="1:31" ht="15" x14ac:dyDescent="0.2">
      <c r="A5" s="29" t="s">
        <v>179</v>
      </c>
      <c r="B5" s="71"/>
      <c r="C5" s="48" t="s">
        <v>37</v>
      </c>
      <c r="D5" s="53" t="s">
        <v>62</v>
      </c>
      <c r="E5" s="53" t="s">
        <v>81</v>
      </c>
      <c r="F5" s="53" t="s">
        <v>95</v>
      </c>
      <c r="G5" s="53" t="s">
        <v>106</v>
      </c>
      <c r="H5" s="53" t="s">
        <v>111</v>
      </c>
      <c r="I5" s="53" t="s">
        <v>239</v>
      </c>
      <c r="J5" s="53" t="s">
        <v>37</v>
      </c>
      <c r="K5" s="53" t="s">
        <v>62</v>
      </c>
      <c r="L5" s="53" t="s">
        <v>81</v>
      </c>
      <c r="M5" s="53" t="s">
        <v>95</v>
      </c>
      <c r="N5" s="53" t="s">
        <v>106</v>
      </c>
      <c r="O5" s="53" t="s">
        <v>111</v>
      </c>
      <c r="P5" s="53" t="s">
        <v>239</v>
      </c>
      <c r="Q5" s="53" t="s">
        <v>240</v>
      </c>
      <c r="R5" s="53" t="s">
        <v>268</v>
      </c>
      <c r="S5" s="53" t="s">
        <v>39</v>
      </c>
      <c r="T5" s="53" t="s">
        <v>41</v>
      </c>
      <c r="U5" s="53" t="s">
        <v>44</v>
      </c>
      <c r="V5" s="53" t="s">
        <v>51</v>
      </c>
      <c r="W5" s="53" t="s">
        <v>54</v>
      </c>
      <c r="X5" s="53" t="s">
        <v>240</v>
      </c>
      <c r="Y5" s="53" t="s">
        <v>268</v>
      </c>
      <c r="Z5" s="53" t="s">
        <v>39</v>
      </c>
      <c r="AA5" s="53" t="s">
        <v>41</v>
      </c>
      <c r="AB5" s="53" t="s">
        <v>44</v>
      </c>
      <c r="AC5" s="53" t="s">
        <v>51</v>
      </c>
      <c r="AD5" s="53" t="s">
        <v>54</v>
      </c>
      <c r="AE5" s="84" t="s">
        <v>179</v>
      </c>
    </row>
    <row r="6" spans="1:31" ht="15" x14ac:dyDescent="0.2">
      <c r="A6" s="65" t="s">
        <v>374</v>
      </c>
      <c r="B6" s="74" t="s">
        <v>525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65" t="s">
        <v>374</v>
      </c>
    </row>
    <row r="7" spans="1:31" ht="15" x14ac:dyDescent="0.2">
      <c r="A7" s="65" t="s">
        <v>375</v>
      </c>
      <c r="B7" s="74" t="s">
        <v>524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65" t="s">
        <v>375</v>
      </c>
    </row>
    <row r="8" spans="1:31" ht="15" x14ac:dyDescent="0.2">
      <c r="A8" s="65" t="s">
        <v>376</v>
      </c>
      <c r="B8" s="74" t="s">
        <v>352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>
        <v>0</v>
      </c>
      <c r="X8" s="50"/>
      <c r="Y8" s="50"/>
      <c r="Z8" s="50"/>
      <c r="AA8" s="50"/>
      <c r="AB8" s="50"/>
      <c r="AC8" s="50"/>
      <c r="AD8" s="50">
        <v>0</v>
      </c>
      <c r="AE8" s="65" t="s">
        <v>376</v>
      </c>
    </row>
    <row r="9" spans="1:31" ht="15" x14ac:dyDescent="0.2">
      <c r="A9" s="65" t="s">
        <v>377</v>
      </c>
      <c r="B9" s="74" t="s">
        <v>451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65" t="s">
        <v>377</v>
      </c>
    </row>
    <row r="10" spans="1:31" ht="15" x14ac:dyDescent="0.2">
      <c r="A10" s="65" t="s">
        <v>378</v>
      </c>
      <c r="B10" s="74" t="s">
        <v>518</v>
      </c>
      <c r="C10" s="50">
        <v>1400</v>
      </c>
      <c r="D10" s="50">
        <v>400</v>
      </c>
      <c r="E10" s="50">
        <v>0</v>
      </c>
      <c r="F10" s="50">
        <v>0</v>
      </c>
      <c r="G10" s="50">
        <v>0</v>
      </c>
      <c r="H10" s="50">
        <v>0</v>
      </c>
      <c r="I10" s="50">
        <v>1800</v>
      </c>
      <c r="J10" s="50">
        <v>2100</v>
      </c>
      <c r="K10" s="50">
        <v>-700</v>
      </c>
      <c r="L10" s="50">
        <v>0</v>
      </c>
      <c r="M10" s="50">
        <v>0</v>
      </c>
      <c r="N10" s="50">
        <v>0</v>
      </c>
      <c r="O10" s="50">
        <v>0</v>
      </c>
      <c r="P10" s="50">
        <v>1400</v>
      </c>
      <c r="Q10" s="50">
        <v>1500</v>
      </c>
      <c r="R10" s="50">
        <v>300</v>
      </c>
      <c r="S10" s="50">
        <v>0</v>
      </c>
      <c r="T10" s="50">
        <v>0</v>
      </c>
      <c r="U10" s="50">
        <v>0</v>
      </c>
      <c r="V10" s="50">
        <v>0</v>
      </c>
      <c r="W10" s="50">
        <v>1800</v>
      </c>
      <c r="X10" s="50">
        <v>2000</v>
      </c>
      <c r="Y10" s="50">
        <v>-600</v>
      </c>
      <c r="Z10" s="50">
        <v>0</v>
      </c>
      <c r="AA10" s="50">
        <v>0</v>
      </c>
      <c r="AB10" s="50">
        <v>0</v>
      </c>
      <c r="AC10" s="50">
        <v>0</v>
      </c>
      <c r="AD10" s="50">
        <v>1400</v>
      </c>
      <c r="AE10" s="65" t="s">
        <v>378</v>
      </c>
    </row>
    <row r="11" spans="1:31" ht="15" x14ac:dyDescent="0.2">
      <c r="A11" s="65" t="s">
        <v>379</v>
      </c>
      <c r="B11" s="74" t="s">
        <v>399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65" t="s">
        <v>379</v>
      </c>
    </row>
    <row r="12" spans="1:31" ht="15" x14ac:dyDescent="0.2">
      <c r="A12" s="65" t="s">
        <v>380</v>
      </c>
      <c r="B12" s="74" t="s">
        <v>469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65" t="s">
        <v>380</v>
      </c>
    </row>
    <row r="13" spans="1:31" ht="15" x14ac:dyDescent="0.2">
      <c r="A13" s="65" t="s">
        <v>382</v>
      </c>
      <c r="B13" s="74" t="s">
        <v>423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1100</v>
      </c>
      <c r="K13" s="50">
        <v>-1100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100</v>
      </c>
      <c r="R13" s="50">
        <v>-100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65" t="s">
        <v>382</v>
      </c>
    </row>
    <row r="14" spans="1:31" ht="15" x14ac:dyDescent="0.2">
      <c r="A14" s="65" t="s">
        <v>383</v>
      </c>
      <c r="B14" s="74" t="s">
        <v>564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65" t="s">
        <v>383</v>
      </c>
    </row>
    <row r="15" spans="1:31" ht="15" x14ac:dyDescent="0.2">
      <c r="A15" s="65" t="s">
        <v>384</v>
      </c>
      <c r="B15" s="74" t="s">
        <v>577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65" t="s">
        <v>384</v>
      </c>
    </row>
    <row r="16" spans="1:31" ht="15" x14ac:dyDescent="0.2">
      <c r="A16" s="65" t="s">
        <v>385</v>
      </c>
      <c r="B16" s="74" t="s">
        <v>436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65" t="s">
        <v>385</v>
      </c>
    </row>
    <row r="17" spans="1:31" ht="15" x14ac:dyDescent="0.2">
      <c r="A17" s="65" t="s">
        <v>386</v>
      </c>
      <c r="B17" s="74" t="s">
        <v>439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65" t="s">
        <v>386</v>
      </c>
    </row>
    <row r="18" spans="1:31" ht="15" x14ac:dyDescent="0.2">
      <c r="A18" s="65" t="s">
        <v>387</v>
      </c>
      <c r="B18" s="74" t="s">
        <v>305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65" t="s">
        <v>387</v>
      </c>
    </row>
    <row r="19" spans="1:31" ht="15" x14ac:dyDescent="0.2">
      <c r="A19" s="65" t="s">
        <v>388</v>
      </c>
      <c r="B19" s="74" t="s">
        <v>441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500</v>
      </c>
      <c r="K19" s="50">
        <v>-400</v>
      </c>
      <c r="L19" s="50">
        <v>0</v>
      </c>
      <c r="M19" s="50">
        <v>0</v>
      </c>
      <c r="N19" s="50">
        <v>0</v>
      </c>
      <c r="O19" s="50">
        <v>0</v>
      </c>
      <c r="P19" s="50">
        <v>100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800</v>
      </c>
      <c r="Y19" s="50">
        <v>-700</v>
      </c>
      <c r="Z19" s="50">
        <v>0</v>
      </c>
      <c r="AA19" s="50">
        <v>0</v>
      </c>
      <c r="AB19" s="50">
        <v>0</v>
      </c>
      <c r="AC19" s="50">
        <v>0</v>
      </c>
      <c r="AD19" s="50">
        <v>100</v>
      </c>
      <c r="AE19" s="65" t="s">
        <v>388</v>
      </c>
    </row>
    <row r="20" spans="1:31" ht="15" x14ac:dyDescent="0.2">
      <c r="A20" s="65" t="s">
        <v>389</v>
      </c>
      <c r="B20" s="74" t="s">
        <v>444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65" t="s">
        <v>389</v>
      </c>
    </row>
    <row r="21" spans="1:31" ht="15" x14ac:dyDescent="0.2">
      <c r="A21" s="65" t="s">
        <v>390</v>
      </c>
      <c r="B21" s="74" t="s">
        <v>437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65" t="s">
        <v>390</v>
      </c>
    </row>
    <row r="22" spans="1:31" ht="15" x14ac:dyDescent="0.2">
      <c r="A22" s="65" t="s">
        <v>391</v>
      </c>
      <c r="B22" s="75" t="s">
        <v>570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65" t="s">
        <v>391</v>
      </c>
    </row>
    <row r="23" spans="1:31" ht="30" x14ac:dyDescent="0.2">
      <c r="A23" s="32" t="s">
        <v>63</v>
      </c>
      <c r="B23" s="41" t="s">
        <v>1026</v>
      </c>
      <c r="C23" s="50">
        <v>3300</v>
      </c>
      <c r="D23" s="50">
        <v>-2000</v>
      </c>
      <c r="E23" s="50">
        <v>200</v>
      </c>
      <c r="F23" s="50">
        <v>0</v>
      </c>
      <c r="G23" s="50">
        <v>0</v>
      </c>
      <c r="H23" s="50">
        <v>0</v>
      </c>
      <c r="I23" s="50">
        <v>1500</v>
      </c>
      <c r="J23" s="50">
        <v>4400</v>
      </c>
      <c r="K23" s="50">
        <v>-1800</v>
      </c>
      <c r="L23" s="50">
        <v>0</v>
      </c>
      <c r="M23" s="50">
        <v>0</v>
      </c>
      <c r="N23" s="50">
        <v>0</v>
      </c>
      <c r="O23" s="50">
        <v>0</v>
      </c>
      <c r="P23" s="50">
        <v>2600</v>
      </c>
      <c r="Q23" s="50">
        <v>3800</v>
      </c>
      <c r="R23" s="50">
        <v>-3300</v>
      </c>
      <c r="S23" s="50">
        <v>1000</v>
      </c>
      <c r="T23" s="50">
        <v>0</v>
      </c>
      <c r="U23" s="50">
        <v>0</v>
      </c>
      <c r="V23" s="50">
        <v>0</v>
      </c>
      <c r="W23" s="50">
        <v>1500</v>
      </c>
      <c r="X23" s="50">
        <v>1800</v>
      </c>
      <c r="Y23" s="50">
        <v>800</v>
      </c>
      <c r="Z23" s="50">
        <v>0</v>
      </c>
      <c r="AA23" s="50">
        <v>0</v>
      </c>
      <c r="AB23" s="50">
        <v>0</v>
      </c>
      <c r="AC23" s="50">
        <v>0</v>
      </c>
      <c r="AD23" s="50">
        <v>2600</v>
      </c>
      <c r="AE23" s="32" t="s">
        <v>1026</v>
      </c>
    </row>
    <row r="24" spans="1:31" ht="15" x14ac:dyDescent="0.2">
      <c r="A24" s="34" t="s">
        <v>67</v>
      </c>
      <c r="B24" s="43" t="s">
        <v>1202</v>
      </c>
      <c r="C24" s="51">
        <v>4700</v>
      </c>
      <c r="D24" s="51">
        <v>-1600</v>
      </c>
      <c r="E24" s="51">
        <v>200</v>
      </c>
      <c r="F24" s="51">
        <v>0</v>
      </c>
      <c r="G24" s="51">
        <v>0</v>
      </c>
      <c r="H24" s="51">
        <v>0</v>
      </c>
      <c r="I24" s="51">
        <v>3300</v>
      </c>
      <c r="J24" s="51">
        <v>8100</v>
      </c>
      <c r="K24" s="51">
        <v>-4000</v>
      </c>
      <c r="L24" s="51">
        <v>0</v>
      </c>
      <c r="M24" s="51">
        <v>0</v>
      </c>
      <c r="N24" s="51">
        <v>0</v>
      </c>
      <c r="O24" s="51">
        <v>0</v>
      </c>
      <c r="P24" s="51">
        <v>4100</v>
      </c>
      <c r="Q24" s="51">
        <v>5400</v>
      </c>
      <c r="R24" s="51">
        <v>-3100</v>
      </c>
      <c r="S24" s="51">
        <v>1000</v>
      </c>
      <c r="T24" s="51">
        <v>0</v>
      </c>
      <c r="U24" s="51">
        <v>0</v>
      </c>
      <c r="V24" s="51">
        <v>0</v>
      </c>
      <c r="W24" s="51">
        <v>3300</v>
      </c>
      <c r="X24" s="51">
        <v>4600</v>
      </c>
      <c r="Y24" s="51">
        <v>-500</v>
      </c>
      <c r="Z24" s="51">
        <v>0</v>
      </c>
      <c r="AA24" s="51">
        <v>0</v>
      </c>
      <c r="AB24" s="51">
        <v>0</v>
      </c>
      <c r="AC24" s="51">
        <v>0</v>
      </c>
      <c r="AD24" s="51">
        <v>4100</v>
      </c>
      <c r="AE24" s="34" t="s">
        <v>1202</v>
      </c>
    </row>
  </sheetData>
  <mergeCells count="21">
    <mergeCell ref="AD3:AD4"/>
    <mergeCell ref="S3:V3"/>
    <mergeCell ref="W3:W4"/>
    <mergeCell ref="X3:X4"/>
    <mergeCell ref="Y3:Y4"/>
    <mergeCell ref="Z3:AC3"/>
    <mergeCell ref="K3:K4"/>
    <mergeCell ref="L3:O3"/>
    <mergeCell ref="P3:P4"/>
    <mergeCell ref="Q3:Q4"/>
    <mergeCell ref="R3:R4"/>
    <mergeCell ref="C3:C4"/>
    <mergeCell ref="D3:D4"/>
    <mergeCell ref="E3:H3"/>
    <mergeCell ref="I3:I4"/>
    <mergeCell ref="J3:J4"/>
    <mergeCell ref="A1:AD1"/>
    <mergeCell ref="C2:I2"/>
    <mergeCell ref="J2:P2"/>
    <mergeCell ref="Q2:W2"/>
    <mergeCell ref="X2:AD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'@lists'!$A$4:$IQ$4</xm:f>
          </x14:formula1>
          <xm:sqref>B6:B22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R1"/>
    </sheetView>
  </sheetViews>
  <sheetFormatPr defaultColWidth="0" defaultRowHeight="12.75" zeroHeight="1" x14ac:dyDescent="0.2"/>
  <cols>
    <col min="1" max="1" width="8.28515625" customWidth="1"/>
    <col min="2" max="2" width="11.42578125" customWidth="1"/>
    <col min="3" max="3" width="25.42578125" customWidth="1"/>
    <col min="4" max="18" width="26.7109375" customWidth="1"/>
    <col min="19" max="19" width="8.28515625" customWidth="1"/>
    <col min="20" max="53" width="13.5703125" hidden="1" customWidth="1"/>
    <col min="54" max="16384" width="11.42578125" hidden="1"/>
  </cols>
  <sheetData>
    <row r="1" spans="1:53" ht="30" customHeight="1" x14ac:dyDescent="0.2">
      <c r="A1" s="131" t="s">
        <v>181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AZ1" s="69" t="s">
        <v>42</v>
      </c>
      <c r="BA1" s="69" t="s">
        <v>735</v>
      </c>
    </row>
    <row r="2" spans="1:53" ht="14.1" customHeight="1" x14ac:dyDescent="0.2">
      <c r="A2" s="21"/>
      <c r="B2" s="86" t="s">
        <v>627</v>
      </c>
      <c r="C2" s="22"/>
      <c r="D2" s="14" t="s">
        <v>1537</v>
      </c>
      <c r="E2" s="13"/>
      <c r="F2" s="13"/>
      <c r="G2" s="13"/>
      <c r="H2" s="12"/>
      <c r="I2" s="11" t="s">
        <v>1421</v>
      </c>
      <c r="J2" s="13"/>
      <c r="K2" s="13"/>
      <c r="L2" s="13"/>
      <c r="M2" s="12"/>
      <c r="N2" s="11" t="s">
        <v>1514</v>
      </c>
      <c r="O2" s="13"/>
      <c r="P2" s="13"/>
      <c r="Q2" s="13"/>
      <c r="R2" s="12"/>
      <c r="S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1354</v>
      </c>
      <c r="E3" s="52" t="s">
        <v>1132</v>
      </c>
      <c r="F3" s="52" t="s">
        <v>1139</v>
      </c>
      <c r="G3" s="52" t="s">
        <v>1136</v>
      </c>
      <c r="H3" s="52" t="s">
        <v>1202</v>
      </c>
      <c r="I3" s="52" t="s">
        <v>1354</v>
      </c>
      <c r="J3" s="52" t="s">
        <v>1132</v>
      </c>
      <c r="K3" s="52" t="s">
        <v>1139</v>
      </c>
      <c r="L3" s="52" t="s">
        <v>1136</v>
      </c>
      <c r="M3" s="52" t="s">
        <v>1202</v>
      </c>
      <c r="N3" s="52" t="s">
        <v>1354</v>
      </c>
      <c r="O3" s="52" t="s">
        <v>1132</v>
      </c>
      <c r="P3" s="52" t="s">
        <v>1139</v>
      </c>
      <c r="Q3" s="52" t="s">
        <v>1136</v>
      </c>
      <c r="R3" s="52" t="s">
        <v>1202</v>
      </c>
      <c r="S3" s="23"/>
      <c r="AZ3" s="69" t="s">
        <v>46</v>
      </c>
      <c r="BA3" s="69" t="s">
        <v>950</v>
      </c>
    </row>
    <row r="4" spans="1:53" ht="14.1" customHeight="1" x14ac:dyDescent="0.2">
      <c r="A4" s="29" t="s">
        <v>180</v>
      </c>
      <c r="B4" s="138"/>
      <c r="C4" s="138"/>
      <c r="D4" s="48" t="s">
        <v>37</v>
      </c>
      <c r="E4" s="53" t="s">
        <v>62</v>
      </c>
      <c r="F4" s="53" t="s">
        <v>81</v>
      </c>
      <c r="G4" s="53" t="s">
        <v>95</v>
      </c>
      <c r="H4" s="53" t="s">
        <v>106</v>
      </c>
      <c r="I4" s="53" t="s">
        <v>37</v>
      </c>
      <c r="J4" s="53" t="s">
        <v>62</v>
      </c>
      <c r="K4" s="53" t="s">
        <v>81</v>
      </c>
      <c r="L4" s="53" t="s">
        <v>95</v>
      </c>
      <c r="M4" s="53" t="s">
        <v>106</v>
      </c>
      <c r="N4" s="53" t="s">
        <v>37</v>
      </c>
      <c r="O4" s="53" t="s">
        <v>62</v>
      </c>
      <c r="P4" s="53" t="s">
        <v>81</v>
      </c>
      <c r="Q4" s="53" t="s">
        <v>95</v>
      </c>
      <c r="R4" s="49" t="s">
        <v>106</v>
      </c>
      <c r="S4" s="66"/>
      <c r="AZ4" s="69" t="s">
        <v>47</v>
      </c>
      <c r="BA4" s="69" t="s">
        <v>1381</v>
      </c>
    </row>
    <row r="5" spans="1:53" ht="14.1" customHeight="1" x14ac:dyDescent="0.2">
      <c r="A5" s="32" t="s">
        <v>37</v>
      </c>
      <c r="B5" s="140" t="s">
        <v>893</v>
      </c>
      <c r="C5" s="45" t="s">
        <v>1515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/>
      <c r="J5" s="50"/>
      <c r="K5" s="50"/>
      <c r="L5" s="50"/>
      <c r="M5" s="50">
        <v>0</v>
      </c>
      <c r="N5" s="50"/>
      <c r="O5" s="50"/>
      <c r="P5" s="50"/>
      <c r="Q5" s="50"/>
      <c r="R5" s="50">
        <v>0</v>
      </c>
      <c r="S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7"/>
      <c r="C6" s="39" t="s">
        <v>617</v>
      </c>
      <c r="D6" s="50">
        <v>0</v>
      </c>
      <c r="E6" s="50">
        <v>54800</v>
      </c>
      <c r="F6" s="50">
        <v>88400</v>
      </c>
      <c r="G6" s="50">
        <v>472500</v>
      </c>
      <c r="H6" s="50">
        <v>615700</v>
      </c>
      <c r="I6" s="50">
        <v>0</v>
      </c>
      <c r="J6" s="50">
        <v>0</v>
      </c>
      <c r="K6" s="50">
        <v>82400</v>
      </c>
      <c r="L6" s="50">
        <v>332200</v>
      </c>
      <c r="M6" s="50">
        <v>414600</v>
      </c>
      <c r="N6" s="50">
        <v>0</v>
      </c>
      <c r="O6" s="50">
        <v>0</v>
      </c>
      <c r="P6" s="50">
        <v>103100</v>
      </c>
      <c r="Q6" s="50">
        <v>318700</v>
      </c>
      <c r="R6" s="50">
        <v>421800</v>
      </c>
      <c r="S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891</v>
      </c>
      <c r="C7" s="12"/>
      <c r="D7" s="50">
        <v>885900</v>
      </c>
      <c r="E7" s="50">
        <v>117600</v>
      </c>
      <c r="F7" s="50">
        <v>0</v>
      </c>
      <c r="G7" s="50">
        <v>0</v>
      </c>
      <c r="H7" s="50">
        <v>1003500</v>
      </c>
      <c r="I7" s="50">
        <v>951700</v>
      </c>
      <c r="J7" s="50">
        <v>99200</v>
      </c>
      <c r="K7" s="50">
        <v>0</v>
      </c>
      <c r="L7" s="50">
        <v>0</v>
      </c>
      <c r="M7" s="50">
        <v>1050900</v>
      </c>
      <c r="N7" s="50">
        <v>756600</v>
      </c>
      <c r="O7" s="50">
        <v>28700</v>
      </c>
      <c r="P7" s="50">
        <v>0</v>
      </c>
      <c r="Q7" s="50">
        <v>0</v>
      </c>
      <c r="R7" s="50">
        <v>785300</v>
      </c>
      <c r="S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896</v>
      </c>
      <c r="C8" s="12"/>
      <c r="D8" s="50">
        <v>1834600</v>
      </c>
      <c r="E8" s="50">
        <v>13600</v>
      </c>
      <c r="F8" s="50">
        <v>16800</v>
      </c>
      <c r="G8" s="50">
        <v>0</v>
      </c>
      <c r="H8" s="50">
        <v>1865000</v>
      </c>
      <c r="I8" s="50">
        <v>992500</v>
      </c>
      <c r="J8" s="50">
        <v>201500</v>
      </c>
      <c r="K8" s="50">
        <v>39000</v>
      </c>
      <c r="L8" s="50">
        <v>0</v>
      </c>
      <c r="M8" s="50">
        <v>1233000</v>
      </c>
      <c r="N8" s="50">
        <v>1608200</v>
      </c>
      <c r="O8" s="50">
        <v>110800</v>
      </c>
      <c r="P8" s="50">
        <v>26800</v>
      </c>
      <c r="Q8" s="50">
        <v>0</v>
      </c>
      <c r="R8" s="50">
        <v>1745800</v>
      </c>
      <c r="S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892</v>
      </c>
      <c r="C9" s="12"/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1247</v>
      </c>
      <c r="C10" s="12"/>
      <c r="D10" s="50">
        <v>2720500</v>
      </c>
      <c r="E10" s="50">
        <v>186000</v>
      </c>
      <c r="F10" s="50">
        <v>105200</v>
      </c>
      <c r="G10" s="50">
        <v>472500</v>
      </c>
      <c r="H10" s="50">
        <v>3484200</v>
      </c>
      <c r="I10" s="50">
        <v>1944200</v>
      </c>
      <c r="J10" s="50">
        <v>300700</v>
      </c>
      <c r="K10" s="50">
        <v>121400</v>
      </c>
      <c r="L10" s="50">
        <v>332200</v>
      </c>
      <c r="M10" s="50">
        <v>2698500</v>
      </c>
      <c r="N10" s="50">
        <v>2364800</v>
      </c>
      <c r="O10" s="50">
        <v>139500</v>
      </c>
      <c r="P10" s="50">
        <v>129900</v>
      </c>
      <c r="Q10" s="50">
        <v>318700</v>
      </c>
      <c r="R10" s="50">
        <v>2952900</v>
      </c>
      <c r="S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4" t="s">
        <v>239</v>
      </c>
      <c r="B11" s="3" t="s">
        <v>1202</v>
      </c>
      <c r="C11" s="1"/>
      <c r="D11" s="51">
        <v>2720500</v>
      </c>
      <c r="E11" s="51">
        <v>186000</v>
      </c>
      <c r="F11" s="51">
        <v>105200</v>
      </c>
      <c r="G11" s="51">
        <v>472500</v>
      </c>
      <c r="H11" s="51">
        <v>3484200</v>
      </c>
      <c r="I11" s="51">
        <v>1944200</v>
      </c>
      <c r="J11" s="51">
        <v>300700</v>
      </c>
      <c r="K11" s="51">
        <v>121400</v>
      </c>
      <c r="L11" s="51">
        <v>332200</v>
      </c>
      <c r="M11" s="51">
        <v>2698500</v>
      </c>
      <c r="N11" s="51">
        <v>2364800</v>
      </c>
      <c r="O11" s="51">
        <v>139500</v>
      </c>
      <c r="P11" s="51">
        <v>129900</v>
      </c>
      <c r="Q11" s="51">
        <v>318700</v>
      </c>
      <c r="R11" s="51">
        <v>2952900</v>
      </c>
      <c r="S11" s="34" t="s">
        <v>239</v>
      </c>
      <c r="AZ11" s="69" t="s">
        <v>65</v>
      </c>
      <c r="BA11" s="69" t="s">
        <v>1086</v>
      </c>
    </row>
    <row r="12" spans="1:53" ht="15" hidden="1" x14ac:dyDescent="0.2"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1">
    <mergeCell ref="B11:C11"/>
    <mergeCell ref="B4:C4"/>
    <mergeCell ref="B5:B6"/>
    <mergeCell ref="B7:C7"/>
    <mergeCell ref="B8:C8"/>
    <mergeCell ref="B9:C9"/>
    <mergeCell ref="A1:R1"/>
    <mergeCell ref="D2:H2"/>
    <mergeCell ref="I2:M2"/>
    <mergeCell ref="N2:R2"/>
    <mergeCell ref="B10:C10"/>
  </mergeCell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topLeftCell="B1" workbookViewId="0">
      <selection activeCell="E10" sqref="E10"/>
    </sheetView>
  </sheetViews>
  <sheetFormatPr defaultColWidth="0" defaultRowHeight="12.75" zeroHeight="1" x14ac:dyDescent="0.2"/>
  <cols>
    <col min="1" max="1" width="8.28515625" customWidth="1"/>
    <col min="2" max="2" width="16.85546875" customWidth="1"/>
    <col min="3" max="3" width="22" customWidth="1"/>
    <col min="4" max="5" width="13.5703125" customWidth="1"/>
    <col min="6" max="6" width="14" customWidth="1"/>
    <col min="7" max="11" width="13.5703125" customWidth="1"/>
    <col min="12" max="12" width="14.85546875" customWidth="1"/>
    <col min="13" max="14" width="13.5703125" customWidth="1"/>
    <col min="15" max="15" width="14.28515625" customWidth="1"/>
    <col min="16" max="18" width="13.5703125" customWidth="1"/>
    <col min="19" max="19" width="14" customWidth="1"/>
    <col min="20" max="24" width="13.5703125" customWidth="1"/>
    <col min="25" max="25" width="14.85546875" customWidth="1"/>
    <col min="26" max="27" width="13.5703125" customWidth="1"/>
    <col min="28" max="28" width="14.28515625" customWidth="1"/>
    <col min="29" max="29" width="13.5703125" customWidth="1"/>
    <col min="30" max="30" width="8.28515625" hidden="1" customWidth="1"/>
    <col min="31" max="53" width="13.5703125" hidden="1" customWidth="1"/>
    <col min="54" max="16384" width="11.42578125" hidden="1"/>
  </cols>
  <sheetData>
    <row r="1" spans="1:53" ht="14.1" customHeight="1" x14ac:dyDescent="0.2">
      <c r="A1" s="146" t="s">
        <v>183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Z1" s="69" t="s">
        <v>42</v>
      </c>
      <c r="BA1" s="69" t="s">
        <v>735</v>
      </c>
    </row>
    <row r="2" spans="1:53" ht="14.1" customHeight="1" x14ac:dyDescent="0.2">
      <c r="AZ2" s="69" t="s">
        <v>45</v>
      </c>
      <c r="BA2" s="69" t="s">
        <v>791</v>
      </c>
    </row>
    <row r="3" spans="1:53" ht="14.1" customHeight="1" x14ac:dyDescent="0.2">
      <c r="A3" s="21"/>
      <c r="B3" s="36"/>
      <c r="C3" s="22"/>
      <c r="D3" s="14" t="s">
        <v>1537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2"/>
      <c r="Q3" s="11" t="s">
        <v>1421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2"/>
      <c r="AZ3" s="69" t="s">
        <v>46</v>
      </c>
      <c r="BA3" s="69" t="s">
        <v>950</v>
      </c>
    </row>
    <row r="4" spans="1:53" ht="14.1" customHeight="1" x14ac:dyDescent="0.2">
      <c r="A4" s="26"/>
      <c r="B4" s="28" t="s">
        <v>627</v>
      </c>
      <c r="C4" s="27"/>
      <c r="D4" s="14" t="s">
        <v>1399</v>
      </c>
      <c r="E4" s="13"/>
      <c r="F4" s="13"/>
      <c r="G4" s="13"/>
      <c r="H4" s="13"/>
      <c r="I4" s="13"/>
      <c r="J4" s="13"/>
      <c r="K4" s="13"/>
      <c r="L4" s="13"/>
      <c r="M4" s="13"/>
      <c r="N4" s="12"/>
      <c r="O4" s="149" t="s">
        <v>1304</v>
      </c>
      <c r="P4" s="149" t="s">
        <v>1277</v>
      </c>
      <c r="Q4" s="11" t="s">
        <v>1399</v>
      </c>
      <c r="R4" s="13"/>
      <c r="S4" s="13"/>
      <c r="T4" s="13"/>
      <c r="U4" s="13"/>
      <c r="V4" s="13"/>
      <c r="W4" s="13"/>
      <c r="X4" s="13"/>
      <c r="Y4" s="13"/>
      <c r="Z4" s="13"/>
      <c r="AA4" s="12"/>
      <c r="AB4" s="149" t="s">
        <v>1304</v>
      </c>
      <c r="AC4" s="149" t="s">
        <v>1277</v>
      </c>
      <c r="AZ4" s="69" t="s">
        <v>47</v>
      </c>
      <c r="BA4" s="69" t="s">
        <v>1381</v>
      </c>
    </row>
    <row r="5" spans="1:53" ht="14.1" customHeight="1" x14ac:dyDescent="0.2">
      <c r="A5" s="26"/>
      <c r="B5" s="23"/>
      <c r="C5" s="27"/>
      <c r="D5" s="14" t="s">
        <v>1154</v>
      </c>
      <c r="E5" s="18"/>
      <c r="F5" s="18"/>
      <c r="G5" s="11" t="s">
        <v>690</v>
      </c>
      <c r="H5" s="14" t="s">
        <v>1372</v>
      </c>
      <c r="I5" s="11" t="s">
        <v>1370</v>
      </c>
      <c r="J5" s="11" t="s">
        <v>1371</v>
      </c>
      <c r="K5" s="11" t="s">
        <v>710</v>
      </c>
      <c r="L5" s="11" t="s">
        <v>1025</v>
      </c>
      <c r="M5" s="11" t="s">
        <v>1024</v>
      </c>
      <c r="N5" s="11" t="s">
        <v>1342</v>
      </c>
      <c r="O5" s="135"/>
      <c r="P5" s="135"/>
      <c r="Q5" s="11" t="s">
        <v>1154</v>
      </c>
      <c r="R5" s="31"/>
      <c r="S5" s="31"/>
      <c r="T5" s="11" t="s">
        <v>690</v>
      </c>
      <c r="U5" s="11" t="s">
        <v>1372</v>
      </c>
      <c r="V5" s="11" t="s">
        <v>1370</v>
      </c>
      <c r="W5" s="11" t="s">
        <v>1371</v>
      </c>
      <c r="X5" s="11" t="s">
        <v>710</v>
      </c>
      <c r="Y5" s="11" t="s">
        <v>1025</v>
      </c>
      <c r="Z5" s="11" t="s">
        <v>1024</v>
      </c>
      <c r="AA5" s="11" t="s">
        <v>1342</v>
      </c>
      <c r="AB5" s="135"/>
      <c r="AC5" s="135"/>
      <c r="AZ5" s="69" t="s">
        <v>48</v>
      </c>
      <c r="BA5" s="69" t="s">
        <v>1382</v>
      </c>
    </row>
    <row r="6" spans="1:53" ht="24.95" customHeight="1" x14ac:dyDescent="0.2">
      <c r="A6" s="19"/>
      <c r="B6" s="35"/>
      <c r="C6" s="20"/>
      <c r="D6" s="7"/>
      <c r="E6" s="120" t="s">
        <v>1039</v>
      </c>
      <c r="F6" s="121" t="s">
        <v>1058</v>
      </c>
      <c r="G6" s="1"/>
      <c r="H6" s="7"/>
      <c r="I6" s="12"/>
      <c r="J6" s="12"/>
      <c r="K6" s="12"/>
      <c r="L6" s="12"/>
      <c r="M6" s="12"/>
      <c r="N6" s="12"/>
      <c r="O6" s="12"/>
      <c r="P6" s="12"/>
      <c r="Q6" s="12"/>
      <c r="R6" s="52" t="s">
        <v>1039</v>
      </c>
      <c r="S6" s="52" t="s">
        <v>1058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Z6" s="69" t="s">
        <v>49</v>
      </c>
      <c r="BA6" s="69" t="s">
        <v>935</v>
      </c>
    </row>
    <row r="7" spans="1:53" ht="14.1" customHeight="1" x14ac:dyDescent="0.2">
      <c r="A7" s="70" t="s">
        <v>182</v>
      </c>
      <c r="B7" s="142"/>
      <c r="C7" s="143"/>
      <c r="D7" s="79" t="s">
        <v>37</v>
      </c>
      <c r="E7" s="82" t="s">
        <v>62</v>
      </c>
      <c r="F7" s="82" t="s">
        <v>81</v>
      </c>
      <c r="G7" s="119" t="s">
        <v>95</v>
      </c>
      <c r="H7" s="82" t="s">
        <v>106</v>
      </c>
      <c r="I7" s="82" t="s">
        <v>111</v>
      </c>
      <c r="J7" s="82" t="s">
        <v>239</v>
      </c>
      <c r="K7" s="82" t="s">
        <v>240</v>
      </c>
      <c r="L7" s="82" t="s">
        <v>268</v>
      </c>
      <c r="M7" s="82" t="s">
        <v>39</v>
      </c>
      <c r="N7" s="82" t="s">
        <v>41</v>
      </c>
      <c r="O7" s="53" t="s">
        <v>44</v>
      </c>
      <c r="P7" s="53" t="s">
        <v>51</v>
      </c>
      <c r="Q7" s="82" t="s">
        <v>37</v>
      </c>
      <c r="R7" s="82" t="s">
        <v>62</v>
      </c>
      <c r="S7" s="82" t="s">
        <v>81</v>
      </c>
      <c r="T7" s="82" t="s">
        <v>95</v>
      </c>
      <c r="U7" s="82" t="s">
        <v>106</v>
      </c>
      <c r="V7" s="82" t="s">
        <v>111</v>
      </c>
      <c r="W7" s="82" t="s">
        <v>239</v>
      </c>
      <c r="X7" s="82" t="s">
        <v>240</v>
      </c>
      <c r="Y7" s="82" t="s">
        <v>268</v>
      </c>
      <c r="Z7" s="82" t="s">
        <v>39</v>
      </c>
      <c r="AA7" s="82" t="s">
        <v>41</v>
      </c>
      <c r="AB7" s="53" t="s">
        <v>44</v>
      </c>
      <c r="AC7" s="49" t="s">
        <v>51</v>
      </c>
      <c r="AD7" s="66"/>
      <c r="AZ7" s="69" t="s">
        <v>52</v>
      </c>
      <c r="BA7" s="69" t="s">
        <v>610</v>
      </c>
    </row>
    <row r="8" spans="1:53" ht="14.1" customHeight="1" x14ac:dyDescent="0.2">
      <c r="A8" s="85" t="s">
        <v>37</v>
      </c>
      <c r="B8" s="140" t="s">
        <v>771</v>
      </c>
      <c r="C8" s="5"/>
      <c r="D8" s="81">
        <v>66100</v>
      </c>
      <c r="E8" s="81">
        <v>0</v>
      </c>
      <c r="F8" s="81">
        <v>0</v>
      </c>
      <c r="G8" s="81">
        <v>0</v>
      </c>
      <c r="H8" s="81">
        <v>30600</v>
      </c>
      <c r="I8" s="81">
        <v>8200</v>
      </c>
      <c r="J8" s="81">
        <v>9000</v>
      </c>
      <c r="K8" s="81">
        <v>100</v>
      </c>
      <c r="L8" s="81">
        <v>17500</v>
      </c>
      <c r="M8" s="81">
        <v>0</v>
      </c>
      <c r="N8" s="81">
        <v>131500</v>
      </c>
      <c r="O8" s="50">
        <v>0</v>
      </c>
      <c r="P8" s="50">
        <v>131500</v>
      </c>
      <c r="Q8" s="81">
        <v>67200</v>
      </c>
      <c r="R8" s="81">
        <v>0</v>
      </c>
      <c r="S8" s="81">
        <v>1000</v>
      </c>
      <c r="T8" s="81">
        <v>0</v>
      </c>
      <c r="U8" s="81">
        <v>28000</v>
      </c>
      <c r="V8" s="81">
        <v>8000</v>
      </c>
      <c r="W8" s="81">
        <v>5500</v>
      </c>
      <c r="X8" s="81">
        <v>0</v>
      </c>
      <c r="Y8" s="81">
        <v>15800</v>
      </c>
      <c r="Z8" s="81">
        <v>0</v>
      </c>
      <c r="AA8" s="81">
        <v>124500</v>
      </c>
      <c r="AB8" s="50">
        <v>0</v>
      </c>
      <c r="AC8" s="50">
        <v>124500</v>
      </c>
      <c r="AD8" s="85" t="s">
        <v>37</v>
      </c>
      <c r="AZ8" s="69" t="s">
        <v>53</v>
      </c>
      <c r="BA8" s="69" t="s">
        <v>882</v>
      </c>
    </row>
    <row r="9" spans="1:53" ht="14.1" customHeight="1" x14ac:dyDescent="0.2">
      <c r="A9" s="32" t="s">
        <v>62</v>
      </c>
      <c r="B9" s="141" t="s">
        <v>757</v>
      </c>
      <c r="C9" s="12"/>
      <c r="D9" s="50">
        <v>8600</v>
      </c>
      <c r="E9" s="50">
        <v>0</v>
      </c>
      <c r="F9" s="50">
        <v>0</v>
      </c>
      <c r="G9" s="50">
        <v>0</v>
      </c>
      <c r="H9" s="50">
        <v>500</v>
      </c>
      <c r="I9" s="50">
        <v>100</v>
      </c>
      <c r="J9" s="50">
        <v>300</v>
      </c>
      <c r="K9" s="50">
        <v>0</v>
      </c>
      <c r="L9" s="50">
        <v>6200</v>
      </c>
      <c r="M9" s="50">
        <v>0</v>
      </c>
      <c r="N9" s="50">
        <v>15700</v>
      </c>
      <c r="O9" s="50">
        <v>0</v>
      </c>
      <c r="P9" s="50">
        <v>15700</v>
      </c>
      <c r="Q9" s="50">
        <v>6900</v>
      </c>
      <c r="R9" s="50">
        <v>0</v>
      </c>
      <c r="S9" s="50">
        <v>0</v>
      </c>
      <c r="T9" s="50">
        <v>500</v>
      </c>
      <c r="U9" s="50">
        <v>200</v>
      </c>
      <c r="V9" s="50">
        <v>300</v>
      </c>
      <c r="W9" s="50">
        <v>200</v>
      </c>
      <c r="X9" s="50">
        <v>0</v>
      </c>
      <c r="Y9" s="50">
        <v>5000</v>
      </c>
      <c r="Z9" s="50">
        <v>0</v>
      </c>
      <c r="AA9" s="50">
        <v>13100</v>
      </c>
      <c r="AB9" s="50">
        <v>0</v>
      </c>
      <c r="AC9" s="50">
        <v>13100</v>
      </c>
      <c r="AD9" s="32" t="s">
        <v>62</v>
      </c>
      <c r="AZ9" s="69" t="s">
        <v>55</v>
      </c>
      <c r="BA9" s="69" t="s">
        <v>615</v>
      </c>
    </row>
    <row r="10" spans="1:53" ht="14.1" customHeight="1" x14ac:dyDescent="0.2">
      <c r="A10" s="32" t="s">
        <v>81</v>
      </c>
      <c r="B10" s="3" t="s">
        <v>776</v>
      </c>
      <c r="C10" s="39" t="s">
        <v>1090</v>
      </c>
      <c r="D10" s="50">
        <v>57500</v>
      </c>
      <c r="E10" s="50">
        <v>0</v>
      </c>
      <c r="F10" s="50">
        <v>0</v>
      </c>
      <c r="G10" s="50">
        <v>0</v>
      </c>
      <c r="H10" s="50">
        <v>30100</v>
      </c>
      <c r="I10" s="50">
        <v>8100</v>
      </c>
      <c r="J10" s="50">
        <v>8700</v>
      </c>
      <c r="K10" s="50">
        <v>100</v>
      </c>
      <c r="L10" s="50">
        <v>11300</v>
      </c>
      <c r="M10" s="50">
        <v>0</v>
      </c>
      <c r="N10" s="50">
        <v>115800</v>
      </c>
      <c r="O10" s="50">
        <v>0</v>
      </c>
      <c r="P10" s="50">
        <v>115800</v>
      </c>
      <c r="Q10" s="50">
        <v>60300</v>
      </c>
      <c r="R10" s="50">
        <v>0</v>
      </c>
      <c r="S10" s="50">
        <v>1000</v>
      </c>
      <c r="T10" s="50">
        <v>-500</v>
      </c>
      <c r="U10" s="50">
        <v>27800</v>
      </c>
      <c r="V10" s="50">
        <v>7700</v>
      </c>
      <c r="W10" s="50">
        <v>5300</v>
      </c>
      <c r="X10" s="50">
        <v>0</v>
      </c>
      <c r="Y10" s="50">
        <v>10800</v>
      </c>
      <c r="Z10" s="50">
        <v>0</v>
      </c>
      <c r="AA10" s="50">
        <v>111400</v>
      </c>
      <c r="AB10" s="50">
        <v>0</v>
      </c>
      <c r="AC10" s="50">
        <v>111400</v>
      </c>
      <c r="AD10" s="32" t="s">
        <v>81</v>
      </c>
      <c r="AZ10" s="69" t="s">
        <v>59</v>
      </c>
      <c r="BA10" s="69" t="s">
        <v>1151</v>
      </c>
    </row>
    <row r="11" spans="1:53" ht="14.1" customHeight="1" x14ac:dyDescent="0.2">
      <c r="A11" s="32" t="s">
        <v>95</v>
      </c>
      <c r="B11" s="8"/>
      <c r="C11" s="39" t="s">
        <v>656</v>
      </c>
      <c r="D11" s="50">
        <v>7300</v>
      </c>
      <c r="E11" s="50">
        <v>0</v>
      </c>
      <c r="F11" s="50">
        <v>1200</v>
      </c>
      <c r="G11" s="50">
        <v>1100</v>
      </c>
      <c r="H11" s="50">
        <v>-3400</v>
      </c>
      <c r="I11" s="50">
        <v>-1700</v>
      </c>
      <c r="J11" s="50">
        <v>-1900</v>
      </c>
      <c r="K11" s="50">
        <v>0</v>
      </c>
      <c r="L11" s="50">
        <v>-1400</v>
      </c>
      <c r="M11" s="50">
        <v>0</v>
      </c>
      <c r="N11" s="50">
        <v>0</v>
      </c>
      <c r="O11" s="50">
        <v>0</v>
      </c>
      <c r="P11" s="50">
        <v>0</v>
      </c>
      <c r="Q11" s="50">
        <v>1500</v>
      </c>
      <c r="R11" s="50">
        <v>0</v>
      </c>
      <c r="S11" s="50">
        <v>100</v>
      </c>
      <c r="T11" s="50">
        <v>1300</v>
      </c>
      <c r="U11" s="50">
        <v>-2100</v>
      </c>
      <c r="V11" s="50">
        <v>-500</v>
      </c>
      <c r="W11" s="50">
        <v>-400</v>
      </c>
      <c r="X11" s="50">
        <v>0</v>
      </c>
      <c r="Y11" s="50">
        <v>200</v>
      </c>
      <c r="Z11" s="50">
        <v>0</v>
      </c>
      <c r="AA11" s="50">
        <v>0</v>
      </c>
      <c r="AB11" s="50">
        <v>0</v>
      </c>
      <c r="AC11" s="50">
        <v>0</v>
      </c>
      <c r="AD11" s="32" t="s">
        <v>95</v>
      </c>
      <c r="AZ11" s="69" t="s">
        <v>65</v>
      </c>
      <c r="BA11" s="69" t="s">
        <v>1086</v>
      </c>
    </row>
    <row r="12" spans="1:53" ht="14.1" customHeight="1" x14ac:dyDescent="0.2">
      <c r="A12" s="32" t="s">
        <v>106</v>
      </c>
      <c r="B12" s="7"/>
      <c r="C12" s="39" t="s">
        <v>1311</v>
      </c>
      <c r="D12" s="50">
        <v>64800</v>
      </c>
      <c r="E12" s="50">
        <v>0</v>
      </c>
      <c r="F12" s="50">
        <v>1200</v>
      </c>
      <c r="G12" s="50">
        <v>1100</v>
      </c>
      <c r="H12" s="50">
        <v>26700</v>
      </c>
      <c r="I12" s="50">
        <v>6400</v>
      </c>
      <c r="J12" s="50">
        <v>6800</v>
      </c>
      <c r="K12" s="50">
        <v>100</v>
      </c>
      <c r="L12" s="50">
        <v>9900</v>
      </c>
      <c r="M12" s="50">
        <v>0</v>
      </c>
      <c r="N12" s="50">
        <v>115800</v>
      </c>
      <c r="O12" s="50">
        <v>0</v>
      </c>
      <c r="P12" s="50">
        <v>115800</v>
      </c>
      <c r="Q12" s="50">
        <v>61800</v>
      </c>
      <c r="R12" s="50">
        <v>0</v>
      </c>
      <c r="S12" s="50">
        <v>1100</v>
      </c>
      <c r="T12" s="50">
        <v>800</v>
      </c>
      <c r="U12" s="50">
        <v>25700</v>
      </c>
      <c r="V12" s="50">
        <v>7200</v>
      </c>
      <c r="W12" s="50">
        <v>4900</v>
      </c>
      <c r="X12" s="50">
        <v>0</v>
      </c>
      <c r="Y12" s="50">
        <v>11000</v>
      </c>
      <c r="Z12" s="50">
        <v>0</v>
      </c>
      <c r="AA12" s="50">
        <v>111400</v>
      </c>
      <c r="AB12" s="50">
        <v>0</v>
      </c>
      <c r="AC12" s="50">
        <v>111400</v>
      </c>
      <c r="AD12" s="32" t="s">
        <v>106</v>
      </c>
      <c r="AZ12" s="69" t="s">
        <v>66</v>
      </c>
      <c r="BA12" s="69" t="s">
        <v>1087</v>
      </c>
    </row>
    <row r="13" spans="1:53" ht="14.1" customHeight="1" x14ac:dyDescent="0.2">
      <c r="A13" s="32" t="s">
        <v>111</v>
      </c>
      <c r="B13" s="3" t="s">
        <v>777</v>
      </c>
      <c r="C13" s="39" t="s">
        <v>1090</v>
      </c>
      <c r="D13" s="50">
        <v>47200</v>
      </c>
      <c r="E13" s="50">
        <v>0</v>
      </c>
      <c r="F13" s="50">
        <v>6000</v>
      </c>
      <c r="G13" s="50">
        <v>2300</v>
      </c>
      <c r="H13" s="50">
        <v>8400</v>
      </c>
      <c r="I13" s="50">
        <v>1400</v>
      </c>
      <c r="J13" s="50">
        <v>400</v>
      </c>
      <c r="K13" s="50">
        <v>0</v>
      </c>
      <c r="L13" s="50">
        <v>44500</v>
      </c>
      <c r="M13" s="50">
        <v>0</v>
      </c>
      <c r="N13" s="50">
        <v>104200</v>
      </c>
      <c r="O13" s="50">
        <v>0</v>
      </c>
      <c r="P13" s="50">
        <v>104200</v>
      </c>
      <c r="Q13" s="50">
        <v>44700</v>
      </c>
      <c r="R13" s="50">
        <v>0</v>
      </c>
      <c r="S13" s="50">
        <v>5600</v>
      </c>
      <c r="T13" s="50">
        <v>2200</v>
      </c>
      <c r="U13" s="50">
        <v>8300</v>
      </c>
      <c r="V13" s="50">
        <v>1500</v>
      </c>
      <c r="W13" s="50">
        <v>400</v>
      </c>
      <c r="X13" s="50">
        <v>0</v>
      </c>
      <c r="Y13" s="50">
        <v>2300</v>
      </c>
      <c r="Z13" s="50">
        <v>0</v>
      </c>
      <c r="AA13" s="50">
        <v>59400</v>
      </c>
      <c r="AB13" s="50">
        <v>0</v>
      </c>
      <c r="AC13" s="50">
        <v>59400</v>
      </c>
      <c r="AD13" s="32" t="s">
        <v>111</v>
      </c>
      <c r="AZ13" s="69" t="s">
        <v>69</v>
      </c>
      <c r="BA13" s="69" t="s">
        <v>354</v>
      </c>
    </row>
    <row r="14" spans="1:53" ht="14.1" customHeight="1" x14ac:dyDescent="0.2">
      <c r="A14" s="32" t="s">
        <v>239</v>
      </c>
      <c r="B14" s="8"/>
      <c r="C14" s="39" t="s">
        <v>656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32" t="s">
        <v>239</v>
      </c>
      <c r="AZ14" s="69" t="s">
        <v>71</v>
      </c>
      <c r="BA14" s="69" t="s">
        <v>434</v>
      </c>
    </row>
    <row r="15" spans="1:53" ht="14.1" customHeight="1" x14ac:dyDescent="0.2">
      <c r="A15" s="32" t="s">
        <v>240</v>
      </c>
      <c r="B15" s="7"/>
      <c r="C15" s="39" t="s">
        <v>1312</v>
      </c>
      <c r="D15" s="50">
        <v>47200</v>
      </c>
      <c r="E15" s="50">
        <v>0</v>
      </c>
      <c r="F15" s="50">
        <v>6000</v>
      </c>
      <c r="G15" s="50">
        <v>2300</v>
      </c>
      <c r="H15" s="50">
        <v>8400</v>
      </c>
      <c r="I15" s="50">
        <v>1400</v>
      </c>
      <c r="J15" s="50">
        <v>400</v>
      </c>
      <c r="K15" s="50">
        <v>0</v>
      </c>
      <c r="L15" s="50">
        <v>44500</v>
      </c>
      <c r="M15" s="50">
        <v>0</v>
      </c>
      <c r="N15" s="50">
        <v>104200</v>
      </c>
      <c r="O15" s="50">
        <v>0</v>
      </c>
      <c r="P15" s="50">
        <v>104200</v>
      </c>
      <c r="Q15" s="50">
        <v>44700</v>
      </c>
      <c r="R15" s="50">
        <v>0</v>
      </c>
      <c r="S15" s="50">
        <v>5600</v>
      </c>
      <c r="T15" s="50">
        <v>2200</v>
      </c>
      <c r="U15" s="50">
        <v>8300</v>
      </c>
      <c r="V15" s="50">
        <v>1500</v>
      </c>
      <c r="W15" s="50">
        <v>400</v>
      </c>
      <c r="X15" s="50">
        <v>0</v>
      </c>
      <c r="Y15" s="50">
        <v>2300</v>
      </c>
      <c r="Z15" s="50">
        <v>0</v>
      </c>
      <c r="AA15" s="50">
        <v>59400</v>
      </c>
      <c r="AB15" s="50">
        <v>0</v>
      </c>
      <c r="AC15" s="50">
        <v>59400</v>
      </c>
      <c r="AD15" s="32" t="s">
        <v>240</v>
      </c>
      <c r="AZ15" s="69" t="s">
        <v>75</v>
      </c>
      <c r="BA15" s="69" t="s">
        <v>933</v>
      </c>
    </row>
    <row r="16" spans="1:53" ht="14.1" customHeight="1" x14ac:dyDescent="0.2">
      <c r="A16" s="32" t="s">
        <v>268</v>
      </c>
      <c r="B16" s="141" t="s">
        <v>1309</v>
      </c>
      <c r="C16" s="12"/>
      <c r="D16" s="50">
        <v>112000</v>
      </c>
      <c r="E16" s="50">
        <v>0</v>
      </c>
      <c r="F16" s="50">
        <v>7200</v>
      </c>
      <c r="G16" s="50">
        <v>3400</v>
      </c>
      <c r="H16" s="50">
        <v>35100</v>
      </c>
      <c r="I16" s="50">
        <v>7800</v>
      </c>
      <c r="J16" s="50">
        <v>7200</v>
      </c>
      <c r="K16" s="50">
        <v>100</v>
      </c>
      <c r="L16" s="50">
        <v>54400</v>
      </c>
      <c r="M16" s="50">
        <v>0</v>
      </c>
      <c r="N16" s="50">
        <v>220000</v>
      </c>
      <c r="O16" s="50">
        <v>0</v>
      </c>
      <c r="P16" s="50">
        <v>220000</v>
      </c>
      <c r="Q16" s="50">
        <v>106500</v>
      </c>
      <c r="R16" s="50">
        <v>0</v>
      </c>
      <c r="S16" s="50">
        <v>6700</v>
      </c>
      <c r="T16" s="50">
        <v>3000</v>
      </c>
      <c r="U16" s="50">
        <v>34000</v>
      </c>
      <c r="V16" s="50">
        <v>8700</v>
      </c>
      <c r="W16" s="50">
        <v>5300</v>
      </c>
      <c r="X16" s="50">
        <v>0</v>
      </c>
      <c r="Y16" s="50">
        <v>13300</v>
      </c>
      <c r="Z16" s="50">
        <v>0</v>
      </c>
      <c r="AA16" s="50">
        <v>170800</v>
      </c>
      <c r="AB16" s="50">
        <v>0</v>
      </c>
      <c r="AC16" s="50">
        <v>170800</v>
      </c>
      <c r="AD16" s="32" t="s">
        <v>268</v>
      </c>
      <c r="AZ16" s="69" t="s">
        <v>76</v>
      </c>
      <c r="BA16" s="69" t="s">
        <v>934</v>
      </c>
    </row>
    <row r="17" spans="1:53" ht="14.1" customHeight="1" x14ac:dyDescent="0.2">
      <c r="A17" s="32" t="s">
        <v>39</v>
      </c>
      <c r="B17" s="141" t="s">
        <v>753</v>
      </c>
      <c r="C17" s="12"/>
      <c r="D17" s="50">
        <v>-1000</v>
      </c>
      <c r="E17" s="50">
        <v>0</v>
      </c>
      <c r="F17" s="50">
        <v>-100</v>
      </c>
      <c r="G17" s="50">
        <v>0</v>
      </c>
      <c r="H17" s="50">
        <v>5100</v>
      </c>
      <c r="I17" s="50">
        <v>200</v>
      </c>
      <c r="J17" s="50">
        <v>-1300</v>
      </c>
      <c r="K17" s="50">
        <v>0</v>
      </c>
      <c r="L17" s="50">
        <v>0</v>
      </c>
      <c r="M17" s="50">
        <v>0</v>
      </c>
      <c r="N17" s="50">
        <v>3000</v>
      </c>
      <c r="O17" s="50">
        <v>0</v>
      </c>
      <c r="P17" s="50">
        <v>3000</v>
      </c>
      <c r="Q17" s="50">
        <v>2800</v>
      </c>
      <c r="R17" s="50">
        <v>0</v>
      </c>
      <c r="S17" s="50">
        <v>0</v>
      </c>
      <c r="T17" s="50">
        <v>0</v>
      </c>
      <c r="U17" s="50">
        <v>8700</v>
      </c>
      <c r="V17" s="50">
        <v>3500</v>
      </c>
      <c r="W17" s="50">
        <v>300</v>
      </c>
      <c r="X17" s="50">
        <v>0</v>
      </c>
      <c r="Y17" s="50">
        <v>0</v>
      </c>
      <c r="Z17" s="50">
        <v>0</v>
      </c>
      <c r="AA17" s="50">
        <v>15300</v>
      </c>
      <c r="AB17" s="50">
        <v>0</v>
      </c>
      <c r="AC17" s="50">
        <v>15300</v>
      </c>
      <c r="AD17" s="32" t="s">
        <v>39</v>
      </c>
      <c r="AZ17" s="69" t="s">
        <v>78</v>
      </c>
      <c r="BA17" s="69" t="s">
        <v>333</v>
      </c>
    </row>
    <row r="18" spans="1:53" ht="14.1" customHeight="1" x14ac:dyDescent="0.2">
      <c r="A18" s="32" t="s">
        <v>41</v>
      </c>
      <c r="B18" s="3" t="s">
        <v>758</v>
      </c>
      <c r="C18" s="39" t="s">
        <v>1002</v>
      </c>
      <c r="D18" s="50">
        <v>108600</v>
      </c>
      <c r="E18" s="50">
        <v>0</v>
      </c>
      <c r="F18" s="50">
        <v>4800</v>
      </c>
      <c r="G18" s="50">
        <v>1500</v>
      </c>
      <c r="H18" s="50">
        <v>18000</v>
      </c>
      <c r="I18" s="50">
        <v>2400</v>
      </c>
      <c r="J18" s="50">
        <v>4000</v>
      </c>
      <c r="K18" s="50">
        <v>400</v>
      </c>
      <c r="L18" s="50">
        <v>1000</v>
      </c>
      <c r="M18" s="50">
        <v>0</v>
      </c>
      <c r="N18" s="50">
        <v>135900</v>
      </c>
      <c r="O18" s="50">
        <v>0</v>
      </c>
      <c r="P18" s="50">
        <v>135900</v>
      </c>
      <c r="Q18" s="50">
        <v>96000</v>
      </c>
      <c r="R18" s="50">
        <v>0</v>
      </c>
      <c r="S18" s="50">
        <v>7200</v>
      </c>
      <c r="T18" s="50">
        <v>1400</v>
      </c>
      <c r="U18" s="50">
        <v>22800</v>
      </c>
      <c r="V18" s="50">
        <v>3800</v>
      </c>
      <c r="W18" s="50">
        <v>4100</v>
      </c>
      <c r="X18" s="50">
        <v>0</v>
      </c>
      <c r="Y18" s="50">
        <v>1600</v>
      </c>
      <c r="Z18" s="50">
        <v>0</v>
      </c>
      <c r="AA18" s="50">
        <v>129700</v>
      </c>
      <c r="AB18" s="50">
        <v>0</v>
      </c>
      <c r="AC18" s="50">
        <v>129700</v>
      </c>
      <c r="AD18" s="32" t="s">
        <v>41</v>
      </c>
      <c r="AZ18" s="69" t="s">
        <v>84</v>
      </c>
      <c r="BA18" s="69" t="s">
        <v>738</v>
      </c>
    </row>
    <row r="19" spans="1:53" ht="14.1" customHeight="1" x14ac:dyDescent="0.2">
      <c r="A19" s="32" t="s">
        <v>44</v>
      </c>
      <c r="B19" s="8"/>
      <c r="C19" s="39" t="s">
        <v>656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32" t="s">
        <v>44</v>
      </c>
      <c r="AZ19" s="69" t="s">
        <v>88</v>
      </c>
      <c r="BA19" s="69" t="s">
        <v>1376</v>
      </c>
    </row>
    <row r="20" spans="1:53" ht="14.1" customHeight="1" x14ac:dyDescent="0.2">
      <c r="A20" s="32" t="s">
        <v>51</v>
      </c>
      <c r="B20" s="7"/>
      <c r="C20" s="39" t="s">
        <v>1273</v>
      </c>
      <c r="D20" s="50">
        <v>108600</v>
      </c>
      <c r="E20" s="50">
        <v>0</v>
      </c>
      <c r="F20" s="50">
        <v>4800</v>
      </c>
      <c r="G20" s="50">
        <v>1500</v>
      </c>
      <c r="H20" s="50">
        <v>18000</v>
      </c>
      <c r="I20" s="50">
        <v>2400</v>
      </c>
      <c r="J20" s="50">
        <v>4000</v>
      </c>
      <c r="K20" s="50">
        <v>400</v>
      </c>
      <c r="L20" s="50">
        <v>1000</v>
      </c>
      <c r="M20" s="50">
        <v>0</v>
      </c>
      <c r="N20" s="50">
        <v>135900</v>
      </c>
      <c r="O20" s="50">
        <v>0</v>
      </c>
      <c r="P20" s="50">
        <v>135900</v>
      </c>
      <c r="Q20" s="50">
        <v>96000</v>
      </c>
      <c r="R20" s="50">
        <v>0</v>
      </c>
      <c r="S20" s="50">
        <v>7200</v>
      </c>
      <c r="T20" s="50">
        <v>1400</v>
      </c>
      <c r="U20" s="50">
        <v>22800</v>
      </c>
      <c r="V20" s="50">
        <v>3800</v>
      </c>
      <c r="W20" s="50">
        <v>4100</v>
      </c>
      <c r="X20" s="50">
        <v>0</v>
      </c>
      <c r="Y20" s="50">
        <v>1600</v>
      </c>
      <c r="Z20" s="50">
        <v>0</v>
      </c>
      <c r="AA20" s="50">
        <v>129700</v>
      </c>
      <c r="AB20" s="50">
        <v>0</v>
      </c>
      <c r="AC20" s="50">
        <v>129700</v>
      </c>
      <c r="AD20" s="32" t="s">
        <v>51</v>
      </c>
      <c r="AZ20" s="69" t="s">
        <v>94</v>
      </c>
      <c r="BA20" s="69" t="s">
        <v>543</v>
      </c>
    </row>
    <row r="21" spans="1:53" ht="14.1" customHeight="1" x14ac:dyDescent="0.2">
      <c r="A21" s="32" t="s">
        <v>54</v>
      </c>
      <c r="B21" s="141" t="s">
        <v>1436</v>
      </c>
      <c r="C21" s="12"/>
      <c r="D21" s="50">
        <v>4400</v>
      </c>
      <c r="E21" s="50">
        <v>0</v>
      </c>
      <c r="F21" s="50">
        <v>2500</v>
      </c>
      <c r="G21" s="50">
        <v>1900</v>
      </c>
      <c r="H21" s="50">
        <v>12000</v>
      </c>
      <c r="I21" s="50">
        <v>5200</v>
      </c>
      <c r="J21" s="50">
        <v>4500</v>
      </c>
      <c r="K21" s="50">
        <v>-300</v>
      </c>
      <c r="L21" s="50">
        <v>53400</v>
      </c>
      <c r="M21" s="50">
        <v>0</v>
      </c>
      <c r="N21" s="50">
        <v>81100</v>
      </c>
      <c r="O21" s="50">
        <v>0</v>
      </c>
      <c r="P21" s="50">
        <v>81100</v>
      </c>
      <c r="Q21" s="50">
        <v>7700</v>
      </c>
      <c r="R21" s="50">
        <v>0</v>
      </c>
      <c r="S21" s="50">
        <v>-500</v>
      </c>
      <c r="T21" s="50">
        <v>1600</v>
      </c>
      <c r="U21" s="50">
        <v>2500</v>
      </c>
      <c r="V21" s="50">
        <v>1400</v>
      </c>
      <c r="W21" s="50">
        <v>900</v>
      </c>
      <c r="X21" s="50">
        <v>0</v>
      </c>
      <c r="Y21" s="50">
        <v>11700</v>
      </c>
      <c r="Z21" s="50">
        <v>0</v>
      </c>
      <c r="AA21" s="50">
        <v>25800</v>
      </c>
      <c r="AB21" s="50">
        <v>0</v>
      </c>
      <c r="AC21" s="50">
        <v>25800</v>
      </c>
      <c r="AD21" s="32" t="s">
        <v>54</v>
      </c>
      <c r="AZ21" s="69" t="s">
        <v>97</v>
      </c>
      <c r="BA21" s="69" t="s">
        <v>932</v>
      </c>
    </row>
    <row r="22" spans="1:53" ht="14.1" customHeight="1" x14ac:dyDescent="0.2">
      <c r="A22" s="32" t="s">
        <v>56</v>
      </c>
      <c r="B22" s="141" t="s">
        <v>823</v>
      </c>
      <c r="C22" s="12"/>
      <c r="D22" s="50">
        <v>1300</v>
      </c>
      <c r="E22" s="50">
        <v>0</v>
      </c>
      <c r="F22" s="50">
        <v>800</v>
      </c>
      <c r="G22" s="50">
        <v>600</v>
      </c>
      <c r="H22" s="50">
        <v>4200</v>
      </c>
      <c r="I22" s="50">
        <v>1800</v>
      </c>
      <c r="J22" s="50">
        <v>1700</v>
      </c>
      <c r="K22" s="50">
        <v>-100</v>
      </c>
      <c r="L22" s="50">
        <v>15400</v>
      </c>
      <c r="M22" s="50">
        <v>0</v>
      </c>
      <c r="N22" s="50">
        <v>24900</v>
      </c>
      <c r="O22" s="50">
        <v>0</v>
      </c>
      <c r="P22" s="50">
        <v>24900</v>
      </c>
      <c r="Q22" s="50">
        <v>3100</v>
      </c>
      <c r="R22" s="50">
        <v>0</v>
      </c>
      <c r="S22" s="50">
        <v>-200</v>
      </c>
      <c r="T22" s="50">
        <v>300</v>
      </c>
      <c r="U22" s="50">
        <v>900</v>
      </c>
      <c r="V22" s="50">
        <v>600</v>
      </c>
      <c r="W22" s="50">
        <v>400</v>
      </c>
      <c r="X22" s="50">
        <v>0</v>
      </c>
      <c r="Y22" s="50">
        <v>4400</v>
      </c>
      <c r="Z22" s="50">
        <v>0</v>
      </c>
      <c r="AA22" s="50">
        <v>9700</v>
      </c>
      <c r="AB22" s="50">
        <v>0</v>
      </c>
      <c r="AC22" s="50">
        <v>9700</v>
      </c>
      <c r="AD22" s="32" t="s">
        <v>56</v>
      </c>
      <c r="AZ22" s="69" t="s">
        <v>104</v>
      </c>
      <c r="BA22" s="69" t="s">
        <v>1124</v>
      </c>
    </row>
    <row r="23" spans="1:53" ht="14.1" customHeight="1" x14ac:dyDescent="0.2">
      <c r="A23" s="32" t="s">
        <v>57</v>
      </c>
      <c r="B23" s="141" t="s">
        <v>1434</v>
      </c>
      <c r="C23" s="12"/>
      <c r="D23" s="50">
        <v>3100</v>
      </c>
      <c r="E23" s="50">
        <v>0</v>
      </c>
      <c r="F23" s="50">
        <v>1700</v>
      </c>
      <c r="G23" s="50">
        <v>1300</v>
      </c>
      <c r="H23" s="50">
        <v>7800</v>
      </c>
      <c r="I23" s="50">
        <v>3400</v>
      </c>
      <c r="J23" s="50">
        <v>2800</v>
      </c>
      <c r="K23" s="50">
        <v>-200</v>
      </c>
      <c r="L23" s="50">
        <v>38000</v>
      </c>
      <c r="M23" s="50">
        <v>0</v>
      </c>
      <c r="N23" s="50">
        <v>56200</v>
      </c>
      <c r="O23" s="50">
        <v>0</v>
      </c>
      <c r="P23" s="50">
        <v>56200</v>
      </c>
      <c r="Q23" s="50">
        <v>4600</v>
      </c>
      <c r="R23" s="50">
        <v>0</v>
      </c>
      <c r="S23" s="50">
        <v>-300</v>
      </c>
      <c r="T23" s="50">
        <v>1300</v>
      </c>
      <c r="U23" s="50">
        <v>1600</v>
      </c>
      <c r="V23" s="50">
        <v>800</v>
      </c>
      <c r="W23" s="50">
        <v>500</v>
      </c>
      <c r="X23" s="50">
        <v>0</v>
      </c>
      <c r="Y23" s="50">
        <v>7300</v>
      </c>
      <c r="Z23" s="50">
        <v>0</v>
      </c>
      <c r="AA23" s="50">
        <v>16100</v>
      </c>
      <c r="AB23" s="50">
        <v>0</v>
      </c>
      <c r="AC23" s="50">
        <v>16100</v>
      </c>
      <c r="AD23" s="32" t="s">
        <v>57</v>
      </c>
      <c r="AZ23" s="69" t="s">
        <v>107</v>
      </c>
      <c r="BA23" s="69" t="s">
        <v>1148</v>
      </c>
    </row>
    <row r="24" spans="1:53" ht="14.1" customHeight="1" x14ac:dyDescent="0.2">
      <c r="A24" s="32" t="s">
        <v>58</v>
      </c>
      <c r="B24" s="141" t="s">
        <v>906</v>
      </c>
      <c r="C24" s="12"/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32" t="s">
        <v>58</v>
      </c>
      <c r="AZ24" s="69" t="s">
        <v>108</v>
      </c>
      <c r="BA24" s="69" t="s">
        <v>1377</v>
      </c>
    </row>
    <row r="25" spans="1:53" ht="24.95" customHeight="1" x14ac:dyDescent="0.2">
      <c r="A25" s="32" t="s">
        <v>60</v>
      </c>
      <c r="B25" s="3" t="s">
        <v>1439</v>
      </c>
      <c r="C25" s="39" t="s">
        <v>1008</v>
      </c>
      <c r="D25" s="50">
        <v>3100</v>
      </c>
      <c r="E25" s="50">
        <v>0</v>
      </c>
      <c r="F25" s="50">
        <v>1700</v>
      </c>
      <c r="G25" s="50">
        <v>1300</v>
      </c>
      <c r="H25" s="50">
        <v>7800</v>
      </c>
      <c r="I25" s="50">
        <v>3400</v>
      </c>
      <c r="J25" s="50">
        <v>2800</v>
      </c>
      <c r="K25" s="50">
        <v>-200</v>
      </c>
      <c r="L25" s="50">
        <v>38000</v>
      </c>
      <c r="M25" s="50">
        <v>0</v>
      </c>
      <c r="N25" s="50">
        <v>56200</v>
      </c>
      <c r="O25" s="50">
        <v>0</v>
      </c>
      <c r="P25" s="50">
        <v>56200</v>
      </c>
      <c r="Q25" s="50">
        <v>4600</v>
      </c>
      <c r="R25" s="50">
        <v>0</v>
      </c>
      <c r="S25" s="50">
        <v>-300</v>
      </c>
      <c r="T25" s="50">
        <v>1300</v>
      </c>
      <c r="U25" s="50">
        <v>1600</v>
      </c>
      <c r="V25" s="50">
        <v>800</v>
      </c>
      <c r="W25" s="50">
        <v>500</v>
      </c>
      <c r="X25" s="50">
        <v>0</v>
      </c>
      <c r="Y25" s="50">
        <v>7300</v>
      </c>
      <c r="Z25" s="50">
        <v>0</v>
      </c>
      <c r="AA25" s="50">
        <v>16100</v>
      </c>
      <c r="AB25" s="50">
        <v>0</v>
      </c>
      <c r="AC25" s="50">
        <v>16100</v>
      </c>
      <c r="AD25" s="32" t="s">
        <v>60</v>
      </c>
      <c r="AZ25" s="69" t="s">
        <v>109</v>
      </c>
      <c r="BA25" s="69" t="s">
        <v>948</v>
      </c>
    </row>
    <row r="26" spans="1:53" ht="24.95" customHeight="1" x14ac:dyDescent="0.2">
      <c r="A26" s="32" t="s">
        <v>61</v>
      </c>
      <c r="B26" s="8"/>
      <c r="C26" s="39" t="s">
        <v>781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32" t="s">
        <v>61</v>
      </c>
      <c r="AZ26" s="69" t="s">
        <v>110</v>
      </c>
      <c r="BA26" s="69" t="s">
        <v>1501</v>
      </c>
    </row>
    <row r="27" spans="1:53" ht="24.95" customHeight="1" x14ac:dyDescent="0.2">
      <c r="A27" s="32" t="s">
        <v>63</v>
      </c>
      <c r="B27" s="7"/>
      <c r="C27" s="39" t="s">
        <v>782</v>
      </c>
      <c r="D27" s="50">
        <v>3100</v>
      </c>
      <c r="E27" s="50">
        <v>0</v>
      </c>
      <c r="F27" s="50">
        <v>1700</v>
      </c>
      <c r="G27" s="50">
        <v>1300</v>
      </c>
      <c r="H27" s="50">
        <v>7800</v>
      </c>
      <c r="I27" s="50">
        <v>3400</v>
      </c>
      <c r="J27" s="50">
        <v>2800</v>
      </c>
      <c r="K27" s="50">
        <v>-200</v>
      </c>
      <c r="L27" s="50">
        <v>38000</v>
      </c>
      <c r="M27" s="50">
        <v>0</v>
      </c>
      <c r="N27" s="50">
        <v>56200</v>
      </c>
      <c r="O27" s="50">
        <v>0</v>
      </c>
      <c r="P27" s="50">
        <v>56200</v>
      </c>
      <c r="Q27" s="50">
        <v>4600</v>
      </c>
      <c r="R27" s="50">
        <v>0</v>
      </c>
      <c r="S27" s="50">
        <v>-300</v>
      </c>
      <c r="T27" s="50">
        <v>1300</v>
      </c>
      <c r="U27" s="50">
        <v>1600</v>
      </c>
      <c r="V27" s="50">
        <v>800</v>
      </c>
      <c r="W27" s="50">
        <v>500</v>
      </c>
      <c r="X27" s="50">
        <v>0</v>
      </c>
      <c r="Y27" s="50">
        <v>7300</v>
      </c>
      <c r="Z27" s="50">
        <v>0</v>
      </c>
      <c r="AA27" s="50">
        <v>16100</v>
      </c>
      <c r="AB27" s="50">
        <v>0</v>
      </c>
      <c r="AC27" s="50">
        <v>16100</v>
      </c>
      <c r="AD27" s="32" t="s">
        <v>63</v>
      </c>
      <c r="AZ27" s="69" t="s">
        <v>112</v>
      </c>
      <c r="BA27" s="69" t="s">
        <v>908</v>
      </c>
    </row>
    <row r="28" spans="1:53" ht="14.1" customHeight="1" x14ac:dyDescent="0.2">
      <c r="A28" s="32" t="s">
        <v>67</v>
      </c>
      <c r="B28" s="141" t="s">
        <v>964</v>
      </c>
      <c r="C28" s="12"/>
      <c r="D28" s="50">
        <v>9125400</v>
      </c>
      <c r="E28" s="50">
        <v>0</v>
      </c>
      <c r="F28" s="50">
        <v>983500</v>
      </c>
      <c r="G28" s="50">
        <v>21600</v>
      </c>
      <c r="H28" s="50">
        <v>2337400</v>
      </c>
      <c r="I28" s="50">
        <v>754300</v>
      </c>
      <c r="J28" s="50">
        <v>1176200</v>
      </c>
      <c r="K28" s="50">
        <v>3900</v>
      </c>
      <c r="L28" s="50">
        <v>8295700</v>
      </c>
      <c r="M28" s="50">
        <v>0</v>
      </c>
      <c r="N28" s="50">
        <v>21714500</v>
      </c>
      <c r="O28" s="50">
        <v>0</v>
      </c>
      <c r="P28" s="50">
        <v>21714500</v>
      </c>
      <c r="Q28" s="50">
        <v>8431200</v>
      </c>
      <c r="R28" s="50">
        <v>0</v>
      </c>
      <c r="S28" s="50">
        <v>1014200</v>
      </c>
      <c r="T28" s="50">
        <v>15400</v>
      </c>
      <c r="U28" s="50">
        <v>2228600</v>
      </c>
      <c r="V28" s="50">
        <v>890400</v>
      </c>
      <c r="W28" s="50">
        <v>851800</v>
      </c>
      <c r="X28" s="50">
        <v>3000</v>
      </c>
      <c r="Y28" s="50">
        <v>8223100</v>
      </c>
      <c r="Z28" s="50">
        <v>0</v>
      </c>
      <c r="AA28" s="50">
        <v>20643500</v>
      </c>
      <c r="AB28" s="50">
        <v>0</v>
      </c>
      <c r="AC28" s="50">
        <v>20643500</v>
      </c>
      <c r="AD28" s="32" t="s">
        <v>67</v>
      </c>
      <c r="AZ28" s="69" t="s">
        <v>238</v>
      </c>
      <c r="BA28" s="69" t="s">
        <v>666</v>
      </c>
    </row>
    <row r="29" spans="1:53" ht="24.95" customHeight="1" x14ac:dyDescent="0.2">
      <c r="A29" s="32" t="s">
        <v>68</v>
      </c>
      <c r="B29" s="41"/>
      <c r="C29" s="39" t="s">
        <v>1043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32" t="s">
        <v>68</v>
      </c>
      <c r="AZ29" s="69" t="s">
        <v>241</v>
      </c>
      <c r="BA29" s="69" t="s">
        <v>679</v>
      </c>
    </row>
    <row r="30" spans="1:53" ht="24.95" customHeight="1" x14ac:dyDescent="0.2">
      <c r="A30" s="32" t="s">
        <v>70</v>
      </c>
      <c r="B30" s="41"/>
      <c r="C30" s="39" t="s">
        <v>1056</v>
      </c>
      <c r="D30" s="50">
        <v>9125400</v>
      </c>
      <c r="E30" s="50">
        <v>0</v>
      </c>
      <c r="F30" s="50">
        <v>983500</v>
      </c>
      <c r="G30" s="50">
        <v>21600</v>
      </c>
      <c r="H30" s="50">
        <v>2337400</v>
      </c>
      <c r="I30" s="50">
        <v>754300</v>
      </c>
      <c r="J30" s="50">
        <v>1135000</v>
      </c>
      <c r="K30" s="50">
        <v>3900</v>
      </c>
      <c r="L30" s="63"/>
      <c r="M30" s="50">
        <v>0</v>
      </c>
      <c r="N30" s="50">
        <v>13377600</v>
      </c>
      <c r="O30" s="50">
        <v>0</v>
      </c>
      <c r="P30" s="50">
        <v>13377600</v>
      </c>
      <c r="Q30" s="50">
        <v>8431200</v>
      </c>
      <c r="R30" s="50">
        <v>0</v>
      </c>
      <c r="S30" s="50">
        <v>1014200</v>
      </c>
      <c r="T30" s="50">
        <v>15400</v>
      </c>
      <c r="U30" s="50">
        <v>2228600</v>
      </c>
      <c r="V30" s="50">
        <v>890400</v>
      </c>
      <c r="W30" s="50">
        <v>839100</v>
      </c>
      <c r="X30" s="50">
        <v>3000</v>
      </c>
      <c r="Y30" s="63"/>
      <c r="Z30" s="50">
        <v>0</v>
      </c>
      <c r="AA30" s="50">
        <v>12407700</v>
      </c>
      <c r="AB30" s="50">
        <v>0</v>
      </c>
      <c r="AC30" s="50">
        <v>12407700</v>
      </c>
      <c r="AD30" s="32" t="s">
        <v>70</v>
      </c>
      <c r="AZ30" s="69" t="s">
        <v>242</v>
      </c>
      <c r="BA30" s="69" t="s">
        <v>678</v>
      </c>
    </row>
    <row r="31" spans="1:53" ht="14.1" customHeight="1" x14ac:dyDescent="0.2">
      <c r="A31" s="32" t="s">
        <v>72</v>
      </c>
      <c r="B31" s="141" t="s">
        <v>968</v>
      </c>
      <c r="C31" s="12"/>
      <c r="D31" s="50">
        <v>9581000</v>
      </c>
      <c r="E31" s="50">
        <v>0</v>
      </c>
      <c r="F31" s="50">
        <v>1318700</v>
      </c>
      <c r="G31" s="50">
        <v>22200</v>
      </c>
      <c r="H31" s="50">
        <v>2349800</v>
      </c>
      <c r="I31" s="50">
        <v>783700</v>
      </c>
      <c r="J31" s="50">
        <v>1197900</v>
      </c>
      <c r="K31" s="50">
        <v>8700</v>
      </c>
      <c r="L31" s="63"/>
      <c r="M31" s="50">
        <v>0</v>
      </c>
      <c r="N31" s="50">
        <v>13943300</v>
      </c>
      <c r="O31" s="50">
        <v>0</v>
      </c>
      <c r="P31" s="50">
        <v>13943300</v>
      </c>
      <c r="Q31" s="50">
        <v>8877000</v>
      </c>
      <c r="R31" s="50">
        <v>0</v>
      </c>
      <c r="S31" s="50">
        <v>1311500</v>
      </c>
      <c r="T31" s="50">
        <v>20000</v>
      </c>
      <c r="U31" s="50">
        <v>2306000</v>
      </c>
      <c r="V31" s="50">
        <v>871000</v>
      </c>
      <c r="W31" s="50">
        <v>908800</v>
      </c>
      <c r="X31" s="50">
        <v>14400</v>
      </c>
      <c r="Y31" s="63"/>
      <c r="Z31" s="50">
        <v>0</v>
      </c>
      <c r="AA31" s="50">
        <v>12997200</v>
      </c>
      <c r="AB31" s="50">
        <v>0</v>
      </c>
      <c r="AC31" s="50">
        <v>12997200</v>
      </c>
      <c r="AD31" s="32" t="s">
        <v>72</v>
      </c>
      <c r="AZ31" s="69" t="s">
        <v>243</v>
      </c>
      <c r="BA31" s="69" t="s">
        <v>685</v>
      </c>
    </row>
    <row r="32" spans="1:53" ht="14.1" customHeight="1" x14ac:dyDescent="0.2">
      <c r="A32" s="32" t="s">
        <v>73</v>
      </c>
      <c r="B32" s="141" t="s">
        <v>979</v>
      </c>
      <c r="C32" s="12"/>
      <c r="D32" s="50">
        <v>32800</v>
      </c>
      <c r="E32" s="50">
        <v>0</v>
      </c>
      <c r="F32" s="50">
        <v>0</v>
      </c>
      <c r="G32" s="50">
        <v>0</v>
      </c>
      <c r="H32" s="50">
        <v>73400</v>
      </c>
      <c r="I32" s="50">
        <v>13300</v>
      </c>
      <c r="J32" s="50">
        <v>9100</v>
      </c>
      <c r="K32" s="50">
        <v>0</v>
      </c>
      <c r="L32" s="63"/>
      <c r="M32" s="50">
        <v>0</v>
      </c>
      <c r="N32" s="50">
        <v>128600</v>
      </c>
      <c r="O32" s="50">
        <v>0</v>
      </c>
      <c r="P32" s="50">
        <v>128600</v>
      </c>
      <c r="Q32" s="50">
        <v>30600</v>
      </c>
      <c r="R32" s="50">
        <v>0</v>
      </c>
      <c r="S32" s="50">
        <v>0</v>
      </c>
      <c r="T32" s="50">
        <v>0</v>
      </c>
      <c r="U32" s="50">
        <v>40800</v>
      </c>
      <c r="V32" s="50">
        <v>30100</v>
      </c>
      <c r="W32" s="50">
        <v>0</v>
      </c>
      <c r="X32" s="50">
        <v>0</v>
      </c>
      <c r="Y32" s="63"/>
      <c r="Z32" s="50">
        <v>0</v>
      </c>
      <c r="AA32" s="50">
        <v>101500</v>
      </c>
      <c r="AB32" s="50">
        <v>0</v>
      </c>
      <c r="AC32" s="50">
        <v>101500</v>
      </c>
      <c r="AD32" s="32" t="s">
        <v>73</v>
      </c>
      <c r="AZ32" s="69" t="s">
        <v>244</v>
      </c>
      <c r="BA32" s="69" t="s">
        <v>677</v>
      </c>
    </row>
    <row r="33" spans="1:53" ht="14.1" customHeight="1" x14ac:dyDescent="0.2">
      <c r="A33" s="32" t="s">
        <v>74</v>
      </c>
      <c r="B33" s="141" t="s">
        <v>978</v>
      </c>
      <c r="C33" s="12"/>
      <c r="D33" s="50">
        <v>6800</v>
      </c>
      <c r="E33" s="50">
        <v>0</v>
      </c>
      <c r="F33" s="50">
        <v>0</v>
      </c>
      <c r="G33" s="50">
        <v>0</v>
      </c>
      <c r="H33" s="50">
        <v>13900</v>
      </c>
      <c r="I33" s="50">
        <v>0</v>
      </c>
      <c r="J33" s="50">
        <v>0</v>
      </c>
      <c r="K33" s="50">
        <v>0</v>
      </c>
      <c r="L33" s="63"/>
      <c r="M33" s="50">
        <v>0</v>
      </c>
      <c r="N33" s="50">
        <v>20700</v>
      </c>
      <c r="O33" s="50">
        <v>0</v>
      </c>
      <c r="P33" s="50">
        <v>20700</v>
      </c>
      <c r="Q33" s="50">
        <v>7300</v>
      </c>
      <c r="R33" s="50">
        <v>0</v>
      </c>
      <c r="S33" s="50">
        <v>0</v>
      </c>
      <c r="T33" s="50">
        <v>0</v>
      </c>
      <c r="U33" s="50">
        <v>15100</v>
      </c>
      <c r="V33" s="50">
        <v>0</v>
      </c>
      <c r="W33" s="50">
        <v>0</v>
      </c>
      <c r="X33" s="50">
        <v>0</v>
      </c>
      <c r="Y33" s="63"/>
      <c r="Z33" s="50">
        <v>0</v>
      </c>
      <c r="AA33" s="50">
        <v>22400</v>
      </c>
      <c r="AB33" s="50">
        <v>0</v>
      </c>
      <c r="AC33" s="50">
        <v>22400</v>
      </c>
      <c r="AD33" s="32" t="s">
        <v>74</v>
      </c>
      <c r="AZ33" s="69" t="s">
        <v>245</v>
      </c>
      <c r="BA33" s="69" t="s">
        <v>681</v>
      </c>
    </row>
    <row r="34" spans="1:53" ht="14.1" customHeight="1" x14ac:dyDescent="0.2">
      <c r="A34" s="32" t="s">
        <v>77</v>
      </c>
      <c r="B34" s="141" t="s">
        <v>959</v>
      </c>
      <c r="C34" s="12"/>
      <c r="D34" s="50">
        <v>15053900</v>
      </c>
      <c r="E34" s="50">
        <v>0</v>
      </c>
      <c r="F34" s="50">
        <v>0</v>
      </c>
      <c r="G34" s="50">
        <v>911400</v>
      </c>
      <c r="H34" s="50">
        <v>1924700</v>
      </c>
      <c r="I34" s="50">
        <v>258400</v>
      </c>
      <c r="J34" s="50">
        <v>529100</v>
      </c>
      <c r="K34" s="50">
        <v>37000</v>
      </c>
      <c r="L34" s="50">
        <v>1689300</v>
      </c>
      <c r="M34" s="50">
        <v>0</v>
      </c>
      <c r="N34" s="50">
        <v>20403800</v>
      </c>
      <c r="O34" s="50">
        <v>0</v>
      </c>
      <c r="P34" s="50">
        <v>20403800</v>
      </c>
      <c r="Q34" s="50">
        <v>14214000</v>
      </c>
      <c r="R34" s="50">
        <v>0</v>
      </c>
      <c r="S34" s="50">
        <v>0</v>
      </c>
      <c r="T34" s="50">
        <v>878600</v>
      </c>
      <c r="U34" s="50">
        <v>1847900</v>
      </c>
      <c r="V34" s="50">
        <v>352100</v>
      </c>
      <c r="W34" s="50">
        <v>358400</v>
      </c>
      <c r="X34" s="50">
        <v>43500</v>
      </c>
      <c r="Y34" s="50">
        <v>1727500</v>
      </c>
      <c r="Z34" s="50">
        <v>0</v>
      </c>
      <c r="AA34" s="50">
        <v>19422000</v>
      </c>
      <c r="AB34" s="50">
        <v>0</v>
      </c>
      <c r="AC34" s="50">
        <v>19422000</v>
      </c>
      <c r="AD34" s="32" t="s">
        <v>77</v>
      </c>
      <c r="AZ34" s="69" t="s">
        <v>246</v>
      </c>
      <c r="BA34" s="69" t="s">
        <v>683</v>
      </c>
    </row>
    <row r="35" spans="1:53" ht="24.95" customHeight="1" x14ac:dyDescent="0.2">
      <c r="A35" s="32" t="s">
        <v>79</v>
      </c>
      <c r="B35" s="41"/>
      <c r="C35" s="39" t="s">
        <v>1057</v>
      </c>
      <c r="D35" s="50">
        <v>15053900</v>
      </c>
      <c r="E35" s="50">
        <v>0</v>
      </c>
      <c r="F35" s="50">
        <v>0</v>
      </c>
      <c r="G35" s="50">
        <v>911400</v>
      </c>
      <c r="H35" s="50">
        <v>1856200</v>
      </c>
      <c r="I35" s="50">
        <v>258200</v>
      </c>
      <c r="J35" s="50">
        <v>453100</v>
      </c>
      <c r="K35" s="50">
        <v>37000</v>
      </c>
      <c r="L35" s="63"/>
      <c r="M35" s="50">
        <v>0</v>
      </c>
      <c r="N35" s="50">
        <v>18569800</v>
      </c>
      <c r="O35" s="50">
        <v>0</v>
      </c>
      <c r="P35" s="50">
        <v>18569800</v>
      </c>
      <c r="Q35" s="50">
        <v>14214000</v>
      </c>
      <c r="R35" s="50">
        <v>0</v>
      </c>
      <c r="S35" s="50">
        <v>0</v>
      </c>
      <c r="T35" s="50">
        <v>878600</v>
      </c>
      <c r="U35" s="50">
        <v>1803200</v>
      </c>
      <c r="V35" s="50">
        <v>323200</v>
      </c>
      <c r="W35" s="50">
        <v>267400</v>
      </c>
      <c r="X35" s="50">
        <v>43500</v>
      </c>
      <c r="Y35" s="63"/>
      <c r="Z35" s="50">
        <v>0</v>
      </c>
      <c r="AA35" s="50">
        <v>17529900</v>
      </c>
      <c r="AB35" s="50">
        <v>0</v>
      </c>
      <c r="AC35" s="50">
        <v>17529900</v>
      </c>
      <c r="AD35" s="32" t="s">
        <v>79</v>
      </c>
      <c r="AZ35" s="69" t="s">
        <v>247</v>
      </c>
      <c r="BA35" s="69" t="s">
        <v>680</v>
      </c>
    </row>
    <row r="36" spans="1:53" ht="14.1" customHeight="1" x14ac:dyDescent="0.2">
      <c r="A36" s="32" t="s">
        <v>80</v>
      </c>
      <c r="B36" s="141" t="s">
        <v>987</v>
      </c>
      <c r="C36" s="12"/>
      <c r="D36" s="50">
        <v>14907000</v>
      </c>
      <c r="E36" s="50">
        <v>0</v>
      </c>
      <c r="F36" s="50">
        <v>0</v>
      </c>
      <c r="G36" s="50">
        <v>924900</v>
      </c>
      <c r="H36" s="50">
        <v>1798100</v>
      </c>
      <c r="I36" s="50">
        <v>272700</v>
      </c>
      <c r="J36" s="50">
        <v>569800</v>
      </c>
      <c r="K36" s="50">
        <v>28400</v>
      </c>
      <c r="L36" s="63"/>
      <c r="M36" s="50">
        <v>0</v>
      </c>
      <c r="N36" s="50">
        <v>18500900</v>
      </c>
      <c r="O36" s="50">
        <v>0</v>
      </c>
      <c r="P36" s="50">
        <v>18500900</v>
      </c>
      <c r="Q36" s="50">
        <v>14195400</v>
      </c>
      <c r="R36" s="50">
        <v>0</v>
      </c>
      <c r="S36" s="50">
        <v>0</v>
      </c>
      <c r="T36" s="50">
        <v>926400</v>
      </c>
      <c r="U36" s="50">
        <v>1752000</v>
      </c>
      <c r="V36" s="50">
        <v>337800</v>
      </c>
      <c r="W36" s="50">
        <v>259000</v>
      </c>
      <c r="X36" s="50">
        <v>44000</v>
      </c>
      <c r="Y36" s="63"/>
      <c r="Z36" s="50">
        <v>0</v>
      </c>
      <c r="AA36" s="50">
        <v>17514600</v>
      </c>
      <c r="AB36" s="50">
        <v>0</v>
      </c>
      <c r="AC36" s="50">
        <v>17514600</v>
      </c>
      <c r="AD36" s="32" t="s">
        <v>80</v>
      </c>
      <c r="AZ36" s="69" t="s">
        <v>248</v>
      </c>
      <c r="BA36" s="69" t="s">
        <v>684</v>
      </c>
    </row>
    <row r="37" spans="1:53" ht="14.1" customHeight="1" x14ac:dyDescent="0.2">
      <c r="A37" s="32" t="s">
        <v>82</v>
      </c>
      <c r="B37" s="141" t="s">
        <v>962</v>
      </c>
      <c r="C37" s="12"/>
      <c r="D37" s="50">
        <v>6382200</v>
      </c>
      <c r="E37" s="50">
        <v>0</v>
      </c>
      <c r="F37" s="50">
        <v>937600</v>
      </c>
      <c r="G37" s="50">
        <v>34400</v>
      </c>
      <c r="H37" s="50">
        <v>2056900</v>
      </c>
      <c r="I37" s="50">
        <v>888800</v>
      </c>
      <c r="J37" s="50">
        <v>1202900</v>
      </c>
      <c r="K37" s="50">
        <v>8500</v>
      </c>
      <c r="L37" s="50">
        <v>1700100</v>
      </c>
      <c r="M37" s="50">
        <v>0</v>
      </c>
      <c r="N37" s="50">
        <v>12273800</v>
      </c>
      <c r="O37" s="50">
        <v>0</v>
      </c>
      <c r="P37" s="50">
        <v>12273800</v>
      </c>
      <c r="Q37" s="50">
        <v>6216600</v>
      </c>
      <c r="R37" s="50">
        <v>0</v>
      </c>
      <c r="S37" s="50">
        <v>1328200</v>
      </c>
      <c r="T37" s="50">
        <v>30600</v>
      </c>
      <c r="U37" s="50">
        <v>2013500</v>
      </c>
      <c r="V37" s="50">
        <v>941300</v>
      </c>
      <c r="W37" s="50">
        <v>936100</v>
      </c>
      <c r="X37" s="50">
        <v>8700</v>
      </c>
      <c r="Y37" s="50">
        <v>1604800</v>
      </c>
      <c r="Z37" s="50">
        <v>0</v>
      </c>
      <c r="AA37" s="50">
        <v>11751600</v>
      </c>
      <c r="AB37" s="50">
        <v>0</v>
      </c>
      <c r="AC37" s="50">
        <v>11751600</v>
      </c>
      <c r="AD37" s="32" t="s">
        <v>82</v>
      </c>
      <c r="AZ37" s="69" t="s">
        <v>249</v>
      </c>
      <c r="BA37" s="69" t="s">
        <v>674</v>
      </c>
    </row>
    <row r="38" spans="1:53" ht="14.1" customHeight="1" x14ac:dyDescent="0.2">
      <c r="A38" s="32" t="s">
        <v>83</v>
      </c>
      <c r="B38" s="141" t="s">
        <v>986</v>
      </c>
      <c r="C38" s="12"/>
      <c r="D38" s="50">
        <v>6413800</v>
      </c>
      <c r="E38" s="50">
        <v>0</v>
      </c>
      <c r="F38" s="50">
        <v>1244900</v>
      </c>
      <c r="G38" s="50">
        <v>34700</v>
      </c>
      <c r="H38" s="50">
        <v>2075700</v>
      </c>
      <c r="I38" s="50">
        <v>870800</v>
      </c>
      <c r="J38" s="50">
        <v>1208400</v>
      </c>
      <c r="K38" s="50">
        <v>8800</v>
      </c>
      <c r="L38" s="50">
        <v>1683800</v>
      </c>
      <c r="M38" s="50">
        <v>0</v>
      </c>
      <c r="N38" s="50">
        <v>12296000</v>
      </c>
      <c r="O38" s="50">
        <v>0</v>
      </c>
      <c r="P38" s="50">
        <v>12296000</v>
      </c>
      <c r="Q38" s="50">
        <v>6232000</v>
      </c>
      <c r="R38" s="50">
        <v>0</v>
      </c>
      <c r="S38" s="50">
        <v>1167000</v>
      </c>
      <c r="T38" s="50">
        <v>30500</v>
      </c>
      <c r="U38" s="50">
        <v>2024700</v>
      </c>
      <c r="V38" s="50">
        <v>956400</v>
      </c>
      <c r="W38" s="50">
        <v>904200</v>
      </c>
      <c r="X38" s="50">
        <v>12600</v>
      </c>
      <c r="Y38" s="50">
        <v>1582700</v>
      </c>
      <c r="Z38" s="50">
        <v>0</v>
      </c>
      <c r="AA38" s="50">
        <v>11743100</v>
      </c>
      <c r="AB38" s="50">
        <v>0</v>
      </c>
      <c r="AC38" s="50">
        <v>11743100</v>
      </c>
      <c r="AD38" s="32" t="s">
        <v>83</v>
      </c>
      <c r="AZ38" s="69" t="s">
        <v>250</v>
      </c>
      <c r="BA38" s="69" t="s">
        <v>675</v>
      </c>
    </row>
    <row r="39" spans="1:53" ht="14.1" customHeight="1" x14ac:dyDescent="0.2">
      <c r="A39" s="32" t="s">
        <v>85</v>
      </c>
      <c r="B39" s="141" t="s">
        <v>966</v>
      </c>
      <c r="C39" s="12"/>
      <c r="D39" s="50">
        <v>9579300</v>
      </c>
      <c r="E39" s="50">
        <v>0</v>
      </c>
      <c r="F39" s="50">
        <v>0</v>
      </c>
      <c r="G39" s="50">
        <v>2583200</v>
      </c>
      <c r="H39" s="50">
        <v>455500</v>
      </c>
      <c r="I39" s="50">
        <v>91800</v>
      </c>
      <c r="J39" s="50">
        <v>277600</v>
      </c>
      <c r="K39" s="50">
        <v>0</v>
      </c>
      <c r="L39" s="50">
        <v>0</v>
      </c>
      <c r="M39" s="50">
        <v>0</v>
      </c>
      <c r="N39" s="50">
        <v>12987400</v>
      </c>
      <c r="O39" s="50">
        <v>0</v>
      </c>
      <c r="P39" s="50">
        <v>12987400</v>
      </c>
      <c r="Q39" s="50">
        <v>9158900</v>
      </c>
      <c r="R39" s="50">
        <v>0</v>
      </c>
      <c r="S39" s="50">
        <v>0</v>
      </c>
      <c r="T39" s="50">
        <v>2352100</v>
      </c>
      <c r="U39" s="50">
        <v>540200</v>
      </c>
      <c r="V39" s="50">
        <v>202700</v>
      </c>
      <c r="W39" s="50">
        <v>147300</v>
      </c>
      <c r="X39" s="50">
        <v>6700</v>
      </c>
      <c r="Y39" s="50">
        <v>0</v>
      </c>
      <c r="Z39" s="50">
        <v>0</v>
      </c>
      <c r="AA39" s="50">
        <v>12407900</v>
      </c>
      <c r="AB39" s="50">
        <v>0</v>
      </c>
      <c r="AC39" s="50">
        <v>12407900</v>
      </c>
      <c r="AD39" s="32" t="s">
        <v>85</v>
      </c>
      <c r="AZ39" s="69" t="s">
        <v>251</v>
      </c>
      <c r="BA39" s="69" t="s">
        <v>667</v>
      </c>
    </row>
    <row r="40" spans="1:53" ht="14.1" customHeight="1" x14ac:dyDescent="0.2">
      <c r="A40" s="32" t="s">
        <v>86</v>
      </c>
      <c r="B40" s="3" t="s">
        <v>1385</v>
      </c>
      <c r="C40" s="39" t="s">
        <v>1146</v>
      </c>
      <c r="D40" s="50">
        <v>54900</v>
      </c>
      <c r="E40" s="50">
        <v>0</v>
      </c>
      <c r="F40" s="50">
        <v>1200</v>
      </c>
      <c r="G40" s="50">
        <v>0</v>
      </c>
      <c r="H40" s="50">
        <v>25400</v>
      </c>
      <c r="I40" s="50">
        <v>6300</v>
      </c>
      <c r="J40" s="50">
        <v>6700</v>
      </c>
      <c r="K40" s="50">
        <v>100</v>
      </c>
      <c r="L40" s="50">
        <v>0</v>
      </c>
      <c r="M40" s="50">
        <v>0</v>
      </c>
      <c r="N40" s="50">
        <v>93400</v>
      </c>
      <c r="O40" s="50">
        <v>0</v>
      </c>
      <c r="P40" s="50">
        <v>93400</v>
      </c>
      <c r="Q40" s="50">
        <v>54100</v>
      </c>
      <c r="R40" s="50">
        <v>0</v>
      </c>
      <c r="S40" s="50">
        <v>1100</v>
      </c>
      <c r="T40" s="50">
        <v>0</v>
      </c>
      <c r="U40" s="50">
        <v>25100</v>
      </c>
      <c r="V40" s="50">
        <v>7100</v>
      </c>
      <c r="W40" s="50">
        <v>4700</v>
      </c>
      <c r="X40" s="50">
        <v>0</v>
      </c>
      <c r="Y40" s="50">
        <v>0</v>
      </c>
      <c r="Z40" s="50">
        <v>0</v>
      </c>
      <c r="AA40" s="50">
        <v>91000</v>
      </c>
      <c r="AB40" s="50">
        <v>0</v>
      </c>
      <c r="AC40" s="50">
        <v>91000</v>
      </c>
      <c r="AD40" s="32" t="s">
        <v>86</v>
      </c>
      <c r="AZ40" s="69" t="s">
        <v>252</v>
      </c>
      <c r="BA40" s="69" t="s">
        <v>669</v>
      </c>
    </row>
    <row r="41" spans="1:53" ht="24.95" customHeight="1" x14ac:dyDescent="0.2">
      <c r="A41" s="32" t="s">
        <v>87</v>
      </c>
      <c r="B41" s="8"/>
      <c r="C41" s="39" t="s">
        <v>1147</v>
      </c>
      <c r="D41" s="50">
        <v>10400</v>
      </c>
      <c r="E41" s="50">
        <v>0</v>
      </c>
      <c r="F41" s="50">
        <v>0</v>
      </c>
      <c r="G41" s="50">
        <v>1100</v>
      </c>
      <c r="H41" s="50">
        <v>1300</v>
      </c>
      <c r="I41" s="50">
        <v>100</v>
      </c>
      <c r="J41" s="50">
        <v>100</v>
      </c>
      <c r="K41" s="50">
        <v>0</v>
      </c>
      <c r="L41" s="50">
        <v>0</v>
      </c>
      <c r="M41" s="50">
        <v>0</v>
      </c>
      <c r="N41" s="50">
        <v>13000</v>
      </c>
      <c r="O41" s="50">
        <v>0</v>
      </c>
      <c r="P41" s="50">
        <v>13000</v>
      </c>
      <c r="Q41" s="50">
        <v>8300</v>
      </c>
      <c r="R41" s="50">
        <v>0</v>
      </c>
      <c r="S41" s="50">
        <v>0</v>
      </c>
      <c r="T41" s="50">
        <v>800</v>
      </c>
      <c r="U41" s="50">
        <v>900</v>
      </c>
      <c r="V41" s="50">
        <v>200</v>
      </c>
      <c r="W41" s="50">
        <v>100</v>
      </c>
      <c r="X41" s="50">
        <v>0</v>
      </c>
      <c r="Y41" s="50">
        <v>0</v>
      </c>
      <c r="Z41" s="50">
        <v>0</v>
      </c>
      <c r="AA41" s="50">
        <v>10300</v>
      </c>
      <c r="AB41" s="50">
        <v>0</v>
      </c>
      <c r="AC41" s="50">
        <v>10300</v>
      </c>
      <c r="AD41" s="32" t="s">
        <v>87</v>
      </c>
      <c r="AZ41" s="69" t="s">
        <v>253</v>
      </c>
      <c r="BA41" s="69" t="s">
        <v>671</v>
      </c>
    </row>
    <row r="42" spans="1:53" ht="14.1" customHeight="1" x14ac:dyDescent="0.2">
      <c r="A42" s="32" t="s">
        <v>89</v>
      </c>
      <c r="B42" s="7"/>
      <c r="C42" s="39" t="s">
        <v>617</v>
      </c>
      <c r="D42" s="50">
        <v>-500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9900</v>
      </c>
      <c r="M42" s="50">
        <v>0</v>
      </c>
      <c r="N42" s="50">
        <v>9400</v>
      </c>
      <c r="O42" s="50">
        <v>0</v>
      </c>
      <c r="P42" s="50">
        <v>9400</v>
      </c>
      <c r="Q42" s="50">
        <v>-600</v>
      </c>
      <c r="R42" s="50">
        <v>0</v>
      </c>
      <c r="S42" s="50">
        <v>0</v>
      </c>
      <c r="T42" s="50">
        <v>0</v>
      </c>
      <c r="U42" s="50">
        <v>-300</v>
      </c>
      <c r="V42" s="50">
        <v>-100</v>
      </c>
      <c r="W42" s="50">
        <v>100</v>
      </c>
      <c r="X42" s="50">
        <v>0</v>
      </c>
      <c r="Y42" s="50">
        <v>11000</v>
      </c>
      <c r="Z42" s="50">
        <v>0</v>
      </c>
      <c r="AA42" s="50">
        <v>10100</v>
      </c>
      <c r="AB42" s="50">
        <v>0</v>
      </c>
      <c r="AC42" s="50">
        <v>10100</v>
      </c>
      <c r="AD42" s="32" t="s">
        <v>89</v>
      </c>
      <c r="AZ42" s="69" t="s">
        <v>254</v>
      </c>
      <c r="BA42" s="69" t="s">
        <v>673</v>
      </c>
    </row>
    <row r="43" spans="1:53" ht="14.1" customHeight="1" x14ac:dyDescent="0.2">
      <c r="A43" s="34" t="s">
        <v>90</v>
      </c>
      <c r="B43" s="3" t="s">
        <v>1285</v>
      </c>
      <c r="C43" s="1"/>
      <c r="D43" s="51">
        <v>64800</v>
      </c>
      <c r="E43" s="51">
        <v>0</v>
      </c>
      <c r="F43" s="51">
        <v>1200</v>
      </c>
      <c r="G43" s="51">
        <v>1100</v>
      </c>
      <c r="H43" s="51">
        <v>26700</v>
      </c>
      <c r="I43" s="51">
        <v>6400</v>
      </c>
      <c r="J43" s="51">
        <v>6800</v>
      </c>
      <c r="K43" s="51">
        <v>100</v>
      </c>
      <c r="L43" s="51">
        <v>9900</v>
      </c>
      <c r="M43" s="51">
        <v>0</v>
      </c>
      <c r="N43" s="51">
        <v>115800</v>
      </c>
      <c r="O43" s="51">
        <v>0</v>
      </c>
      <c r="P43" s="51">
        <v>115800</v>
      </c>
      <c r="Q43" s="51">
        <v>61800</v>
      </c>
      <c r="R43" s="51">
        <v>0</v>
      </c>
      <c r="S43" s="51">
        <v>1100</v>
      </c>
      <c r="T43" s="51">
        <v>800</v>
      </c>
      <c r="U43" s="51">
        <v>25700</v>
      </c>
      <c r="V43" s="51">
        <v>7200</v>
      </c>
      <c r="W43" s="51">
        <v>4900</v>
      </c>
      <c r="X43" s="51">
        <v>0</v>
      </c>
      <c r="Y43" s="51">
        <v>11000</v>
      </c>
      <c r="Z43" s="51">
        <v>0</v>
      </c>
      <c r="AA43" s="51">
        <v>111400</v>
      </c>
      <c r="AB43" s="51">
        <v>0</v>
      </c>
      <c r="AC43" s="51">
        <v>111400</v>
      </c>
      <c r="AD43" s="34" t="s">
        <v>90</v>
      </c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51">
    <mergeCell ref="B31:C31"/>
    <mergeCell ref="B38:C38"/>
    <mergeCell ref="B39:C39"/>
    <mergeCell ref="B40:B42"/>
    <mergeCell ref="B43:C43"/>
    <mergeCell ref="B32:C32"/>
    <mergeCell ref="B33:C33"/>
    <mergeCell ref="B34:C34"/>
    <mergeCell ref="B36:C36"/>
    <mergeCell ref="B37:C37"/>
    <mergeCell ref="B22:C22"/>
    <mergeCell ref="B23:C23"/>
    <mergeCell ref="B24:C24"/>
    <mergeCell ref="B25:B27"/>
    <mergeCell ref="B28:C28"/>
    <mergeCell ref="B13:B15"/>
    <mergeCell ref="B16:C16"/>
    <mergeCell ref="B17:C17"/>
    <mergeCell ref="B18:B20"/>
    <mergeCell ref="B21:C21"/>
    <mergeCell ref="X5:X6"/>
    <mergeCell ref="B7:C7"/>
    <mergeCell ref="B8:C8"/>
    <mergeCell ref="B9:C9"/>
    <mergeCell ref="B10:B12"/>
    <mergeCell ref="Q5:Q6"/>
    <mergeCell ref="T5:T6"/>
    <mergeCell ref="U5:U6"/>
    <mergeCell ref="V5:V6"/>
    <mergeCell ref="W5:W6"/>
    <mergeCell ref="J5:J6"/>
    <mergeCell ref="K5:K6"/>
    <mergeCell ref="L5:L6"/>
    <mergeCell ref="M5:M6"/>
    <mergeCell ref="N5:N6"/>
    <mergeCell ref="A1:AC1"/>
    <mergeCell ref="D3:P3"/>
    <mergeCell ref="Q3:AC3"/>
    <mergeCell ref="D4:N4"/>
    <mergeCell ref="O4:O6"/>
    <mergeCell ref="P4:P6"/>
    <mergeCell ref="Q4:AA4"/>
    <mergeCell ref="AB4:AB6"/>
    <mergeCell ref="Y5:Y6"/>
    <mergeCell ref="Z5:Z6"/>
    <mergeCell ref="AA5:AA6"/>
    <mergeCell ref="AC4:AC6"/>
    <mergeCell ref="D5:D6"/>
    <mergeCell ref="G5:G6"/>
    <mergeCell ref="H5:H6"/>
    <mergeCell ref="I5:I6"/>
  </mergeCell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FC71"/>
  <sheetViews>
    <sheetView rightToLeft="1" topLeftCell="AD1" workbookViewId="0">
      <selection activeCell="AE7" sqref="AE7"/>
    </sheetView>
  </sheetViews>
  <sheetFormatPr defaultColWidth="0" defaultRowHeight="12.75" zeroHeight="1" x14ac:dyDescent="0.2"/>
  <cols>
    <col min="1" max="1" width="8.28515625" customWidth="1"/>
    <col min="2" max="2" width="18" customWidth="1"/>
    <col min="3" max="3" width="28.28515625" customWidth="1"/>
    <col min="4" max="4" width="13.85546875" customWidth="1"/>
    <col min="5" max="11" width="13.5703125" customWidth="1"/>
    <col min="12" max="12" width="15" customWidth="1"/>
    <col min="13" max="14" width="14.85546875" customWidth="1"/>
    <col min="15" max="16" width="13.5703125" customWidth="1"/>
    <col min="17" max="17" width="13.85546875" customWidth="1"/>
    <col min="18" max="24" width="13.5703125" customWidth="1"/>
    <col min="25" max="25" width="15" customWidth="1"/>
    <col min="26" max="27" width="14.85546875" customWidth="1"/>
    <col min="28" max="29" width="13.5703125" customWidth="1"/>
    <col min="30" max="30" width="13.85546875" customWidth="1"/>
    <col min="31" max="37" width="13.5703125" customWidth="1"/>
    <col min="38" max="38" width="15" customWidth="1"/>
    <col min="39" max="40" width="14.85546875" customWidth="1"/>
    <col min="41" max="42" width="13.5703125" customWidth="1"/>
    <col min="43" max="43" width="8.28515625" customWidth="1"/>
    <col min="44" max="53" width="13.5703125" hidden="1"/>
    <col min="54" max="16383" width="11.42578125" hidden="1"/>
    <col min="16384" max="16384" width="3.5703125" hidden="1"/>
  </cols>
  <sheetData>
    <row r="1" spans="1:53" ht="15" customHeight="1" x14ac:dyDescent="0.2">
      <c r="A1" s="131" t="s">
        <v>185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09"/>
      <c r="AZ1" s="69"/>
      <c r="BA1" s="69"/>
    </row>
    <row r="2" spans="1:53" ht="14.1" customHeight="1" x14ac:dyDescent="0.2">
      <c r="A2" s="21"/>
      <c r="B2" s="36"/>
      <c r="C2" s="22"/>
      <c r="D2" s="14" t="s">
        <v>1144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2"/>
      <c r="Q2" s="11" t="s">
        <v>1145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2"/>
      <c r="AD2" s="11" t="s">
        <v>1514</v>
      </c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2"/>
      <c r="AQ2" s="23"/>
      <c r="AR2" s="23"/>
      <c r="AS2" s="23"/>
      <c r="AT2" s="23"/>
      <c r="AU2" s="23"/>
      <c r="AV2" s="23"/>
      <c r="AW2" s="23"/>
      <c r="AX2" s="23"/>
      <c r="AY2" s="23"/>
      <c r="AZ2" s="69"/>
      <c r="BA2" s="69"/>
    </row>
    <row r="3" spans="1:53" ht="14.1" customHeight="1" x14ac:dyDescent="0.2">
      <c r="A3" s="26"/>
      <c r="B3" s="28" t="s">
        <v>627</v>
      </c>
      <c r="C3" s="27"/>
      <c r="D3" s="14" t="s">
        <v>1399</v>
      </c>
      <c r="E3" s="13"/>
      <c r="F3" s="13"/>
      <c r="G3" s="13"/>
      <c r="H3" s="13"/>
      <c r="I3" s="13"/>
      <c r="J3" s="13"/>
      <c r="K3" s="13"/>
      <c r="L3" s="13"/>
      <c r="M3" s="13"/>
      <c r="N3" s="12"/>
      <c r="O3" s="52" t="s">
        <v>1398</v>
      </c>
      <c r="P3" s="149" t="s">
        <v>1277</v>
      </c>
      <c r="Q3" s="11" t="s">
        <v>1399</v>
      </c>
      <c r="R3" s="13"/>
      <c r="S3" s="13"/>
      <c r="T3" s="13"/>
      <c r="U3" s="13"/>
      <c r="V3" s="13"/>
      <c r="W3" s="13"/>
      <c r="X3" s="13"/>
      <c r="Y3" s="13"/>
      <c r="Z3" s="13"/>
      <c r="AA3" s="12"/>
      <c r="AB3" s="52" t="s">
        <v>1398</v>
      </c>
      <c r="AC3" s="149" t="s">
        <v>1277</v>
      </c>
      <c r="AD3" s="11" t="s">
        <v>1399</v>
      </c>
      <c r="AE3" s="13"/>
      <c r="AF3" s="13"/>
      <c r="AG3" s="13"/>
      <c r="AH3" s="13"/>
      <c r="AI3" s="13"/>
      <c r="AJ3" s="13"/>
      <c r="AK3" s="13"/>
      <c r="AL3" s="13"/>
      <c r="AM3" s="13"/>
      <c r="AN3" s="12"/>
      <c r="AO3" s="52" t="s">
        <v>1398</v>
      </c>
      <c r="AP3" s="149" t="s">
        <v>1277</v>
      </c>
      <c r="AQ3" s="23"/>
      <c r="AR3" s="23"/>
      <c r="AS3" s="23"/>
      <c r="AT3" s="23"/>
      <c r="AU3" s="23"/>
      <c r="AV3" s="23"/>
      <c r="AW3" s="23"/>
      <c r="AX3" s="23"/>
      <c r="AY3" s="23"/>
      <c r="AZ3" s="69"/>
      <c r="BA3" s="69"/>
    </row>
    <row r="4" spans="1:53" ht="14.1" customHeight="1" x14ac:dyDescent="0.2">
      <c r="A4" s="26"/>
      <c r="B4" s="23"/>
      <c r="C4" s="27"/>
      <c r="D4" s="14" t="s">
        <v>1154</v>
      </c>
      <c r="E4" s="31"/>
      <c r="F4" s="31"/>
      <c r="G4" s="11" t="s">
        <v>690</v>
      </c>
      <c r="H4" s="11" t="s">
        <v>1372</v>
      </c>
      <c r="I4" s="11" t="s">
        <v>1370</v>
      </c>
      <c r="J4" s="11" t="s">
        <v>1371</v>
      </c>
      <c r="K4" s="11" t="s">
        <v>710</v>
      </c>
      <c r="L4" s="11" t="s">
        <v>1025</v>
      </c>
      <c r="M4" s="11" t="s">
        <v>1024</v>
      </c>
      <c r="N4" s="11" t="s">
        <v>1342</v>
      </c>
      <c r="O4" s="11" t="s">
        <v>1304</v>
      </c>
      <c r="P4" s="135"/>
      <c r="Q4" s="11" t="s">
        <v>1154</v>
      </c>
      <c r="R4" s="31"/>
      <c r="S4" s="31"/>
      <c r="T4" s="11" t="s">
        <v>690</v>
      </c>
      <c r="U4" s="11" t="s">
        <v>1372</v>
      </c>
      <c r="V4" s="11" t="s">
        <v>1370</v>
      </c>
      <c r="W4" s="11" t="s">
        <v>1371</v>
      </c>
      <c r="X4" s="11" t="s">
        <v>710</v>
      </c>
      <c r="Y4" s="11" t="s">
        <v>1025</v>
      </c>
      <c r="Z4" s="11" t="s">
        <v>1024</v>
      </c>
      <c r="AA4" s="11" t="s">
        <v>1342</v>
      </c>
      <c r="AB4" s="11" t="s">
        <v>1304</v>
      </c>
      <c r="AC4" s="135"/>
      <c r="AD4" s="11" t="s">
        <v>1154</v>
      </c>
      <c r="AE4" s="31"/>
      <c r="AF4" s="31"/>
      <c r="AG4" s="11" t="s">
        <v>690</v>
      </c>
      <c r="AH4" s="11" t="s">
        <v>1372</v>
      </c>
      <c r="AI4" s="11" t="s">
        <v>1370</v>
      </c>
      <c r="AJ4" s="11" t="s">
        <v>1371</v>
      </c>
      <c r="AK4" s="11" t="s">
        <v>710</v>
      </c>
      <c r="AL4" s="11" t="s">
        <v>1025</v>
      </c>
      <c r="AM4" s="11" t="s">
        <v>1024</v>
      </c>
      <c r="AN4" s="11" t="s">
        <v>1342</v>
      </c>
      <c r="AO4" s="11" t="s">
        <v>1304</v>
      </c>
      <c r="AP4" s="135"/>
      <c r="AQ4" s="23"/>
      <c r="AR4" s="23"/>
      <c r="AS4" s="23"/>
      <c r="AT4" s="23"/>
      <c r="AU4" s="23"/>
      <c r="AV4" s="23"/>
      <c r="AW4" s="23"/>
      <c r="AX4" s="23"/>
      <c r="AY4" s="23"/>
      <c r="AZ4" s="69"/>
      <c r="BA4" s="69"/>
    </row>
    <row r="5" spans="1:53" ht="24.95" customHeight="1" x14ac:dyDescent="0.2">
      <c r="A5" s="19"/>
      <c r="B5" s="35"/>
      <c r="C5" s="20"/>
      <c r="D5" s="7"/>
      <c r="E5" s="52" t="s">
        <v>1039</v>
      </c>
      <c r="F5" s="52" t="s">
        <v>1058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52" t="s">
        <v>1039</v>
      </c>
      <c r="S5" s="52" t="s">
        <v>1058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52" t="s">
        <v>1039</v>
      </c>
      <c r="AF5" s="52" t="s">
        <v>1058</v>
      </c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23"/>
      <c r="AR5" s="23"/>
      <c r="AS5" s="23"/>
      <c r="AT5" s="23"/>
      <c r="AU5" s="23"/>
      <c r="AV5" s="23"/>
      <c r="AW5" s="23"/>
      <c r="AX5" s="23"/>
      <c r="AY5" s="23"/>
      <c r="AZ5" s="69"/>
      <c r="BA5" s="69"/>
    </row>
    <row r="6" spans="1:53" ht="14.1" customHeight="1" x14ac:dyDescent="0.2">
      <c r="A6" s="71" t="s">
        <v>184</v>
      </c>
      <c r="B6" s="142"/>
      <c r="C6" s="142"/>
      <c r="D6" s="82" t="s">
        <v>37</v>
      </c>
      <c r="E6" s="82" t="s">
        <v>62</v>
      </c>
      <c r="F6" s="82" t="s">
        <v>81</v>
      </c>
      <c r="G6" s="82" t="s">
        <v>95</v>
      </c>
      <c r="H6" s="82" t="s">
        <v>106</v>
      </c>
      <c r="I6" s="82" t="s">
        <v>111</v>
      </c>
      <c r="J6" s="82" t="s">
        <v>239</v>
      </c>
      <c r="K6" s="82" t="s">
        <v>240</v>
      </c>
      <c r="L6" s="82" t="s">
        <v>268</v>
      </c>
      <c r="M6" s="82" t="s">
        <v>39</v>
      </c>
      <c r="N6" s="82" t="s">
        <v>41</v>
      </c>
      <c r="O6" s="82" t="s">
        <v>44</v>
      </c>
      <c r="P6" s="82" t="s">
        <v>51</v>
      </c>
      <c r="Q6" s="82" t="s">
        <v>37</v>
      </c>
      <c r="R6" s="82" t="s">
        <v>62</v>
      </c>
      <c r="S6" s="82" t="s">
        <v>81</v>
      </c>
      <c r="T6" s="82" t="s">
        <v>95</v>
      </c>
      <c r="U6" s="82" t="s">
        <v>106</v>
      </c>
      <c r="V6" s="82" t="s">
        <v>111</v>
      </c>
      <c r="W6" s="82" t="s">
        <v>239</v>
      </c>
      <c r="X6" s="82" t="s">
        <v>240</v>
      </c>
      <c r="Y6" s="82" t="s">
        <v>268</v>
      </c>
      <c r="Z6" s="82" t="s">
        <v>39</v>
      </c>
      <c r="AA6" s="82" t="s">
        <v>41</v>
      </c>
      <c r="AB6" s="82" t="s">
        <v>44</v>
      </c>
      <c r="AC6" s="82" t="s">
        <v>51</v>
      </c>
      <c r="AD6" s="82" t="s">
        <v>37</v>
      </c>
      <c r="AE6" s="82" t="s">
        <v>62</v>
      </c>
      <c r="AF6" s="82" t="s">
        <v>81</v>
      </c>
      <c r="AG6" s="82" t="s">
        <v>95</v>
      </c>
      <c r="AH6" s="82" t="s">
        <v>106</v>
      </c>
      <c r="AI6" s="82" t="s">
        <v>111</v>
      </c>
      <c r="AJ6" s="82" t="s">
        <v>239</v>
      </c>
      <c r="AK6" s="82" t="s">
        <v>240</v>
      </c>
      <c r="AL6" s="82" t="s">
        <v>268</v>
      </c>
      <c r="AM6" s="82" t="s">
        <v>39</v>
      </c>
      <c r="AN6" s="82" t="s">
        <v>41</v>
      </c>
      <c r="AO6" s="82" t="s">
        <v>44</v>
      </c>
      <c r="AP6" s="82" t="s">
        <v>51</v>
      </c>
      <c r="AQ6" s="66"/>
      <c r="AR6" s="23"/>
      <c r="AS6" s="23"/>
      <c r="AT6" s="23"/>
      <c r="AU6" s="23"/>
      <c r="AV6" s="23"/>
      <c r="AW6" s="23"/>
      <c r="AX6" s="23"/>
      <c r="AY6" s="23"/>
      <c r="AZ6" s="69"/>
      <c r="BA6" s="69"/>
    </row>
    <row r="7" spans="1:53" ht="14.1" customHeight="1" x14ac:dyDescent="0.2">
      <c r="A7" s="85" t="s">
        <v>37</v>
      </c>
      <c r="B7" s="140" t="s">
        <v>771</v>
      </c>
      <c r="C7" s="5"/>
      <c r="D7" s="81">
        <v>128900</v>
      </c>
      <c r="E7" s="81">
        <v>0</v>
      </c>
      <c r="F7" s="81">
        <v>3100</v>
      </c>
      <c r="G7" s="81">
        <v>100</v>
      </c>
      <c r="H7" s="81">
        <v>59400</v>
      </c>
      <c r="I7" s="81">
        <v>15800</v>
      </c>
      <c r="J7" s="81">
        <v>17700</v>
      </c>
      <c r="K7" s="81">
        <v>100</v>
      </c>
      <c r="L7" s="81">
        <v>24600</v>
      </c>
      <c r="M7" s="81"/>
      <c r="N7" s="81">
        <v>246600</v>
      </c>
      <c r="O7" s="81"/>
      <c r="P7" s="81">
        <v>246600</v>
      </c>
      <c r="Q7" s="81">
        <v>128200</v>
      </c>
      <c r="R7" s="81">
        <v>0</v>
      </c>
      <c r="S7" s="81">
        <v>2100</v>
      </c>
      <c r="T7" s="81">
        <v>0</v>
      </c>
      <c r="U7" s="81">
        <v>58000</v>
      </c>
      <c r="V7" s="81">
        <v>15700</v>
      </c>
      <c r="W7" s="81">
        <v>12200</v>
      </c>
      <c r="X7" s="81">
        <v>0</v>
      </c>
      <c r="Y7" s="81">
        <v>23200</v>
      </c>
      <c r="Z7" s="81"/>
      <c r="AA7" s="81">
        <v>237300</v>
      </c>
      <c r="AB7" s="81"/>
      <c r="AC7" s="81">
        <v>237300</v>
      </c>
      <c r="AD7" s="81">
        <v>255800</v>
      </c>
      <c r="AE7" s="81">
        <v>0</v>
      </c>
      <c r="AF7" s="81">
        <v>3100</v>
      </c>
      <c r="AG7" s="81">
        <v>200</v>
      </c>
      <c r="AH7" s="81">
        <v>111500</v>
      </c>
      <c r="AI7" s="81">
        <v>35400</v>
      </c>
      <c r="AJ7" s="81">
        <v>26600</v>
      </c>
      <c r="AK7" s="81">
        <v>0</v>
      </c>
      <c r="AL7" s="81">
        <v>36200</v>
      </c>
      <c r="AM7" s="81">
        <v>0</v>
      </c>
      <c r="AN7" s="81">
        <v>465700</v>
      </c>
      <c r="AO7" s="81">
        <v>0</v>
      </c>
      <c r="AP7" s="81">
        <v>465700</v>
      </c>
      <c r="AQ7" s="85" t="s">
        <v>37</v>
      </c>
      <c r="AR7" s="23"/>
      <c r="AS7" s="23"/>
      <c r="AT7" s="23"/>
      <c r="AU7" s="23"/>
      <c r="AV7" s="23"/>
      <c r="AW7" s="23"/>
      <c r="AX7" s="23"/>
      <c r="AY7" s="23"/>
      <c r="AZ7" s="69"/>
      <c r="BA7" s="69"/>
    </row>
    <row r="8" spans="1:53" ht="14.1" customHeight="1" x14ac:dyDescent="0.2">
      <c r="A8" s="32" t="s">
        <v>62</v>
      </c>
      <c r="B8" s="141" t="s">
        <v>757</v>
      </c>
      <c r="C8" s="12"/>
      <c r="D8" s="50">
        <v>9400</v>
      </c>
      <c r="E8" s="50">
        <v>0</v>
      </c>
      <c r="F8" s="50">
        <v>0</v>
      </c>
      <c r="G8" s="50">
        <v>1000</v>
      </c>
      <c r="H8" s="50">
        <v>600</v>
      </c>
      <c r="I8" s="50">
        <v>100</v>
      </c>
      <c r="J8" s="50">
        <v>500</v>
      </c>
      <c r="K8" s="50">
        <v>0</v>
      </c>
      <c r="L8" s="50">
        <v>7300</v>
      </c>
      <c r="M8" s="50"/>
      <c r="N8" s="50">
        <v>18900</v>
      </c>
      <c r="O8" s="50"/>
      <c r="P8" s="50">
        <v>18900</v>
      </c>
      <c r="Q8" s="50">
        <v>9000</v>
      </c>
      <c r="R8" s="50">
        <v>0</v>
      </c>
      <c r="S8" s="50">
        <v>0</v>
      </c>
      <c r="T8" s="50">
        <v>700</v>
      </c>
      <c r="U8" s="50">
        <v>400</v>
      </c>
      <c r="V8" s="50">
        <v>300</v>
      </c>
      <c r="W8" s="50">
        <v>200</v>
      </c>
      <c r="X8" s="50">
        <v>0</v>
      </c>
      <c r="Y8" s="50">
        <v>7600</v>
      </c>
      <c r="Z8" s="50"/>
      <c r="AA8" s="50">
        <v>18200</v>
      </c>
      <c r="AB8" s="50"/>
      <c r="AC8" s="50">
        <v>18200</v>
      </c>
      <c r="AD8" s="50">
        <v>10200</v>
      </c>
      <c r="AE8" s="50">
        <v>0</v>
      </c>
      <c r="AF8" s="50">
        <v>0</v>
      </c>
      <c r="AG8" s="50">
        <v>1500</v>
      </c>
      <c r="AH8" s="50">
        <v>1700</v>
      </c>
      <c r="AI8" s="50">
        <v>700</v>
      </c>
      <c r="AJ8" s="50">
        <v>900</v>
      </c>
      <c r="AK8" s="50">
        <v>0</v>
      </c>
      <c r="AL8" s="50">
        <v>10900</v>
      </c>
      <c r="AM8" s="50">
        <v>0</v>
      </c>
      <c r="AN8" s="50">
        <v>25900</v>
      </c>
      <c r="AO8" s="50">
        <v>0</v>
      </c>
      <c r="AP8" s="50">
        <v>25900</v>
      </c>
      <c r="AQ8" s="32" t="s">
        <v>62</v>
      </c>
      <c r="AR8" s="23"/>
      <c r="AS8" s="23"/>
      <c r="AT8" s="23"/>
      <c r="AU8" s="23"/>
      <c r="AV8" s="23"/>
      <c r="AW8" s="23"/>
      <c r="AX8" s="23"/>
      <c r="AY8" s="23"/>
      <c r="AZ8" s="69"/>
      <c r="BA8" s="69"/>
    </row>
    <row r="9" spans="1:53" ht="14.1" customHeight="1" x14ac:dyDescent="0.2">
      <c r="A9" s="32" t="s">
        <v>81</v>
      </c>
      <c r="B9" s="3" t="s">
        <v>776</v>
      </c>
      <c r="C9" s="39" t="s">
        <v>1090</v>
      </c>
      <c r="D9" s="50">
        <v>119500</v>
      </c>
      <c r="E9" s="50">
        <v>0</v>
      </c>
      <c r="F9" s="50">
        <v>3100</v>
      </c>
      <c r="G9" s="50">
        <v>-900</v>
      </c>
      <c r="H9" s="50">
        <v>58800</v>
      </c>
      <c r="I9" s="50">
        <v>15700</v>
      </c>
      <c r="J9" s="50">
        <v>17200</v>
      </c>
      <c r="K9" s="50">
        <v>100</v>
      </c>
      <c r="L9" s="50">
        <v>17300</v>
      </c>
      <c r="M9" s="50">
        <v>0</v>
      </c>
      <c r="N9" s="50">
        <v>227700</v>
      </c>
      <c r="O9" s="50">
        <v>0</v>
      </c>
      <c r="P9" s="50">
        <v>227700</v>
      </c>
      <c r="Q9" s="50">
        <v>119200</v>
      </c>
      <c r="R9" s="50">
        <v>0</v>
      </c>
      <c r="S9" s="50">
        <v>2100</v>
      </c>
      <c r="T9" s="50">
        <v>-700</v>
      </c>
      <c r="U9" s="50">
        <v>57600</v>
      </c>
      <c r="V9" s="50">
        <v>15400</v>
      </c>
      <c r="W9" s="50">
        <v>12000</v>
      </c>
      <c r="X9" s="50">
        <v>0</v>
      </c>
      <c r="Y9" s="50">
        <v>15600</v>
      </c>
      <c r="Z9" s="50">
        <v>0</v>
      </c>
      <c r="AA9" s="50">
        <v>219100</v>
      </c>
      <c r="AB9" s="50">
        <v>0</v>
      </c>
      <c r="AC9" s="50">
        <v>219100</v>
      </c>
      <c r="AD9" s="50">
        <v>245600</v>
      </c>
      <c r="AE9" s="50">
        <v>0</v>
      </c>
      <c r="AF9" s="50">
        <v>3100</v>
      </c>
      <c r="AG9" s="50">
        <v>-1300</v>
      </c>
      <c r="AH9" s="50">
        <v>109800</v>
      </c>
      <c r="AI9" s="50">
        <v>34700</v>
      </c>
      <c r="AJ9" s="50">
        <v>25700</v>
      </c>
      <c r="AK9" s="50">
        <v>0</v>
      </c>
      <c r="AL9" s="50">
        <v>25300</v>
      </c>
      <c r="AM9" s="50">
        <v>0</v>
      </c>
      <c r="AN9" s="50">
        <v>439800</v>
      </c>
      <c r="AO9" s="50">
        <v>0</v>
      </c>
      <c r="AP9" s="50">
        <v>439800</v>
      </c>
      <c r="AQ9" s="32" t="s">
        <v>81</v>
      </c>
      <c r="AR9" s="23"/>
      <c r="AS9" s="23"/>
      <c r="AT9" s="23"/>
      <c r="AU9" s="23"/>
      <c r="AV9" s="23"/>
      <c r="AW9" s="23"/>
      <c r="AX9" s="23"/>
      <c r="AY9" s="23"/>
      <c r="AZ9" s="69"/>
      <c r="BA9" s="69"/>
    </row>
    <row r="10" spans="1:53" ht="14.1" customHeight="1" x14ac:dyDescent="0.2">
      <c r="A10" s="32" t="s">
        <v>95</v>
      </c>
      <c r="B10" s="8"/>
      <c r="C10" s="39" t="s">
        <v>656</v>
      </c>
      <c r="D10" s="50">
        <v>9400</v>
      </c>
      <c r="E10" s="50">
        <v>0</v>
      </c>
      <c r="F10" s="50">
        <v>-700</v>
      </c>
      <c r="G10" s="50">
        <v>3000</v>
      </c>
      <c r="H10" s="50">
        <v>-6700</v>
      </c>
      <c r="I10" s="50">
        <v>-2800</v>
      </c>
      <c r="J10" s="50">
        <v>-3900</v>
      </c>
      <c r="K10" s="50">
        <v>0</v>
      </c>
      <c r="L10" s="50">
        <v>1000</v>
      </c>
      <c r="M10" s="50"/>
      <c r="N10" s="50">
        <v>0</v>
      </c>
      <c r="O10" s="50"/>
      <c r="P10" s="50">
        <v>0</v>
      </c>
      <c r="Q10" s="50">
        <v>2700</v>
      </c>
      <c r="R10" s="50">
        <v>0</v>
      </c>
      <c r="S10" s="50">
        <v>200</v>
      </c>
      <c r="T10" s="50">
        <v>2200</v>
      </c>
      <c r="U10" s="50">
        <v>-5400</v>
      </c>
      <c r="V10" s="50">
        <v>-1500</v>
      </c>
      <c r="W10" s="50">
        <v>-1300</v>
      </c>
      <c r="X10" s="50">
        <v>0</v>
      </c>
      <c r="Y10" s="50">
        <v>3300</v>
      </c>
      <c r="Z10" s="50"/>
      <c r="AA10" s="50">
        <v>0</v>
      </c>
      <c r="AB10" s="50"/>
      <c r="AC10" s="50">
        <v>0</v>
      </c>
      <c r="AD10" s="50">
        <v>2300</v>
      </c>
      <c r="AE10" s="50">
        <v>0</v>
      </c>
      <c r="AF10" s="50">
        <v>1500</v>
      </c>
      <c r="AG10" s="50">
        <v>4500</v>
      </c>
      <c r="AH10" s="50">
        <v>-6300</v>
      </c>
      <c r="AI10" s="50">
        <v>-5400</v>
      </c>
      <c r="AJ10" s="50">
        <v>-4800</v>
      </c>
      <c r="AK10" s="50">
        <v>0</v>
      </c>
      <c r="AL10" s="50">
        <v>9700</v>
      </c>
      <c r="AM10" s="50">
        <v>0</v>
      </c>
      <c r="AN10" s="50">
        <v>0</v>
      </c>
      <c r="AO10" s="50">
        <v>0</v>
      </c>
      <c r="AP10" s="50">
        <v>0</v>
      </c>
      <c r="AQ10" s="32" t="s">
        <v>95</v>
      </c>
      <c r="AR10" s="23"/>
      <c r="AS10" s="23"/>
      <c r="AT10" s="23"/>
      <c r="AU10" s="23"/>
      <c r="AV10" s="23"/>
      <c r="AW10" s="23"/>
      <c r="AX10" s="23"/>
      <c r="AY10" s="23"/>
      <c r="AZ10" s="69"/>
      <c r="BA10" s="69"/>
    </row>
    <row r="11" spans="1:53" ht="14.1" customHeight="1" x14ac:dyDescent="0.2">
      <c r="A11" s="32" t="s">
        <v>106</v>
      </c>
      <c r="B11" s="7"/>
      <c r="C11" s="39" t="s">
        <v>1311</v>
      </c>
      <c r="D11" s="50">
        <v>128900</v>
      </c>
      <c r="E11" s="50">
        <v>0</v>
      </c>
      <c r="F11" s="50">
        <v>2400</v>
      </c>
      <c r="G11" s="50">
        <v>2100</v>
      </c>
      <c r="H11" s="50">
        <v>52100</v>
      </c>
      <c r="I11" s="50">
        <v>12900</v>
      </c>
      <c r="J11" s="50">
        <v>13300</v>
      </c>
      <c r="K11" s="50">
        <v>100</v>
      </c>
      <c r="L11" s="50">
        <v>18300</v>
      </c>
      <c r="M11" s="50">
        <v>0</v>
      </c>
      <c r="N11" s="50">
        <v>227700</v>
      </c>
      <c r="O11" s="50">
        <v>0</v>
      </c>
      <c r="P11" s="50">
        <v>227700</v>
      </c>
      <c r="Q11" s="50">
        <v>121900</v>
      </c>
      <c r="R11" s="50">
        <v>0</v>
      </c>
      <c r="S11" s="50">
        <v>2300</v>
      </c>
      <c r="T11" s="50">
        <v>1500</v>
      </c>
      <c r="U11" s="50">
        <v>52200</v>
      </c>
      <c r="V11" s="50">
        <v>13900</v>
      </c>
      <c r="W11" s="50">
        <v>10700</v>
      </c>
      <c r="X11" s="50">
        <v>0</v>
      </c>
      <c r="Y11" s="50">
        <v>18900</v>
      </c>
      <c r="Z11" s="50">
        <v>0</v>
      </c>
      <c r="AA11" s="50">
        <v>219100</v>
      </c>
      <c r="AB11" s="50">
        <v>0</v>
      </c>
      <c r="AC11" s="50">
        <v>219100</v>
      </c>
      <c r="AD11" s="50">
        <v>247900</v>
      </c>
      <c r="AE11" s="50">
        <v>0</v>
      </c>
      <c r="AF11" s="50">
        <v>4600</v>
      </c>
      <c r="AG11" s="50">
        <v>3200</v>
      </c>
      <c r="AH11" s="50">
        <v>103500</v>
      </c>
      <c r="AI11" s="50">
        <v>29300</v>
      </c>
      <c r="AJ11" s="50">
        <v>20900</v>
      </c>
      <c r="AK11" s="50">
        <v>0</v>
      </c>
      <c r="AL11" s="50">
        <v>35000</v>
      </c>
      <c r="AM11" s="50">
        <v>0</v>
      </c>
      <c r="AN11" s="50">
        <v>439800</v>
      </c>
      <c r="AO11" s="50">
        <v>0</v>
      </c>
      <c r="AP11" s="50">
        <v>439800</v>
      </c>
      <c r="AQ11" s="32" t="s">
        <v>106</v>
      </c>
      <c r="AR11" s="23"/>
      <c r="AS11" s="23"/>
      <c r="AT11" s="23"/>
      <c r="AU11" s="23"/>
      <c r="AV11" s="23"/>
      <c r="AW11" s="23"/>
      <c r="AX11" s="23"/>
      <c r="AY11" s="23"/>
      <c r="AZ11" s="69"/>
      <c r="BA11" s="69"/>
    </row>
    <row r="12" spans="1:53" ht="14.1" customHeight="1" x14ac:dyDescent="0.2">
      <c r="A12" s="32" t="s">
        <v>111</v>
      </c>
      <c r="B12" s="3" t="s">
        <v>777</v>
      </c>
      <c r="C12" s="39" t="s">
        <v>1090</v>
      </c>
      <c r="D12" s="50">
        <v>94000</v>
      </c>
      <c r="E12" s="50">
        <v>0</v>
      </c>
      <c r="F12" s="50">
        <v>11700</v>
      </c>
      <c r="G12" s="50">
        <v>4800</v>
      </c>
      <c r="H12" s="50">
        <v>16900</v>
      </c>
      <c r="I12" s="50">
        <v>2700</v>
      </c>
      <c r="J12" s="50">
        <v>900</v>
      </c>
      <c r="K12" s="50">
        <v>0</v>
      </c>
      <c r="L12" s="50">
        <v>47100</v>
      </c>
      <c r="M12" s="50"/>
      <c r="N12" s="50">
        <v>166400</v>
      </c>
      <c r="O12" s="50"/>
      <c r="P12" s="50">
        <v>166400</v>
      </c>
      <c r="Q12" s="50">
        <v>89700</v>
      </c>
      <c r="R12" s="50">
        <v>0</v>
      </c>
      <c r="S12" s="50">
        <v>11300</v>
      </c>
      <c r="T12" s="50">
        <v>4300</v>
      </c>
      <c r="U12" s="50">
        <v>17600</v>
      </c>
      <c r="V12" s="50">
        <v>2700</v>
      </c>
      <c r="W12" s="50">
        <v>900</v>
      </c>
      <c r="X12" s="50">
        <v>0</v>
      </c>
      <c r="Y12" s="50">
        <v>1600</v>
      </c>
      <c r="Z12" s="50"/>
      <c r="AA12" s="50">
        <v>116800</v>
      </c>
      <c r="AB12" s="50"/>
      <c r="AC12" s="50">
        <v>116800</v>
      </c>
      <c r="AD12" s="50">
        <v>181100</v>
      </c>
      <c r="AE12" s="50">
        <v>0</v>
      </c>
      <c r="AF12" s="50">
        <v>22600</v>
      </c>
      <c r="AG12" s="50">
        <v>9300</v>
      </c>
      <c r="AH12" s="50">
        <v>34800</v>
      </c>
      <c r="AI12" s="50">
        <v>5500</v>
      </c>
      <c r="AJ12" s="50">
        <v>4000</v>
      </c>
      <c r="AK12" s="50">
        <v>0</v>
      </c>
      <c r="AL12" s="50">
        <v>8800</v>
      </c>
      <c r="AM12" s="50">
        <v>0</v>
      </c>
      <c r="AN12" s="50">
        <v>243500</v>
      </c>
      <c r="AO12" s="50">
        <v>0</v>
      </c>
      <c r="AP12" s="50">
        <v>243500</v>
      </c>
      <c r="AQ12" s="32" t="s">
        <v>111</v>
      </c>
      <c r="AR12" s="23"/>
      <c r="AS12" s="23"/>
      <c r="AT12" s="23"/>
      <c r="AU12" s="23"/>
      <c r="AV12" s="23"/>
      <c r="AW12" s="23"/>
      <c r="AX12" s="23"/>
      <c r="AY12" s="23"/>
      <c r="AZ12" s="69"/>
      <c r="BA12" s="69"/>
    </row>
    <row r="13" spans="1:53" ht="14.1" customHeight="1" x14ac:dyDescent="0.2">
      <c r="A13" s="32" t="s">
        <v>239</v>
      </c>
      <c r="B13" s="8"/>
      <c r="C13" s="39" t="s">
        <v>656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/>
      <c r="N13" s="50">
        <v>0</v>
      </c>
      <c r="O13" s="50"/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/>
      <c r="AA13" s="50">
        <v>0</v>
      </c>
      <c r="AB13" s="50"/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32" t="s">
        <v>239</v>
      </c>
      <c r="AR13" s="23"/>
      <c r="AS13" s="23"/>
      <c r="AT13" s="23"/>
      <c r="AU13" s="23"/>
      <c r="AV13" s="23"/>
      <c r="AW13" s="23"/>
      <c r="AX13" s="23"/>
      <c r="AY13" s="23"/>
      <c r="AZ13" s="69"/>
      <c r="BA13" s="69"/>
    </row>
    <row r="14" spans="1:53" ht="14.1" customHeight="1" x14ac:dyDescent="0.2">
      <c r="A14" s="32" t="s">
        <v>240</v>
      </c>
      <c r="B14" s="7"/>
      <c r="C14" s="39" t="s">
        <v>1312</v>
      </c>
      <c r="D14" s="50">
        <v>94000</v>
      </c>
      <c r="E14" s="50">
        <v>0</v>
      </c>
      <c r="F14" s="50">
        <v>11700</v>
      </c>
      <c r="G14" s="50">
        <v>4800</v>
      </c>
      <c r="H14" s="50">
        <v>16900</v>
      </c>
      <c r="I14" s="50">
        <v>2700</v>
      </c>
      <c r="J14" s="50">
        <v>900</v>
      </c>
      <c r="K14" s="50">
        <v>0</v>
      </c>
      <c r="L14" s="50">
        <v>47100</v>
      </c>
      <c r="M14" s="50">
        <v>0</v>
      </c>
      <c r="N14" s="50">
        <v>166400</v>
      </c>
      <c r="O14" s="50">
        <v>0</v>
      </c>
      <c r="P14" s="50">
        <v>166400</v>
      </c>
      <c r="Q14" s="50">
        <v>89700</v>
      </c>
      <c r="R14" s="50">
        <v>0</v>
      </c>
      <c r="S14" s="50">
        <v>11300</v>
      </c>
      <c r="T14" s="50">
        <v>4300</v>
      </c>
      <c r="U14" s="50">
        <v>17600</v>
      </c>
      <c r="V14" s="50">
        <v>2700</v>
      </c>
      <c r="W14" s="50">
        <v>900</v>
      </c>
      <c r="X14" s="50">
        <v>0</v>
      </c>
      <c r="Y14" s="50">
        <v>1600</v>
      </c>
      <c r="Z14" s="50">
        <v>0</v>
      </c>
      <c r="AA14" s="50">
        <v>116800</v>
      </c>
      <c r="AB14" s="50">
        <v>0</v>
      </c>
      <c r="AC14" s="50">
        <v>116800</v>
      </c>
      <c r="AD14" s="50">
        <v>181100</v>
      </c>
      <c r="AE14" s="50">
        <v>0</v>
      </c>
      <c r="AF14" s="50">
        <v>22600</v>
      </c>
      <c r="AG14" s="50">
        <v>9300</v>
      </c>
      <c r="AH14" s="50">
        <v>34800</v>
      </c>
      <c r="AI14" s="50">
        <v>5500</v>
      </c>
      <c r="AJ14" s="50">
        <v>4000</v>
      </c>
      <c r="AK14" s="50">
        <v>0</v>
      </c>
      <c r="AL14" s="50">
        <v>8800</v>
      </c>
      <c r="AM14" s="50">
        <v>0</v>
      </c>
      <c r="AN14" s="50">
        <v>243500</v>
      </c>
      <c r="AO14" s="50">
        <v>0</v>
      </c>
      <c r="AP14" s="50">
        <v>243500</v>
      </c>
      <c r="AQ14" s="32" t="s">
        <v>240</v>
      </c>
      <c r="AR14" s="23"/>
      <c r="AS14" s="23"/>
      <c r="AT14" s="23"/>
      <c r="AU14" s="23"/>
      <c r="AV14" s="23"/>
      <c r="AW14" s="23"/>
      <c r="AX14" s="23"/>
      <c r="AY14" s="23"/>
      <c r="AZ14" s="69"/>
      <c r="BA14" s="69"/>
    </row>
    <row r="15" spans="1:53" ht="14.1" customHeight="1" x14ac:dyDescent="0.2">
      <c r="A15" s="32" t="s">
        <v>268</v>
      </c>
      <c r="B15" s="141" t="s">
        <v>1309</v>
      </c>
      <c r="C15" s="12"/>
      <c r="D15" s="50">
        <v>222900</v>
      </c>
      <c r="E15" s="50">
        <v>0</v>
      </c>
      <c r="F15" s="50">
        <v>14100</v>
      </c>
      <c r="G15" s="50">
        <v>6900</v>
      </c>
      <c r="H15" s="50">
        <v>69000</v>
      </c>
      <c r="I15" s="50">
        <v>15600</v>
      </c>
      <c r="J15" s="50">
        <v>14200</v>
      </c>
      <c r="K15" s="50">
        <v>100</v>
      </c>
      <c r="L15" s="50">
        <v>65400</v>
      </c>
      <c r="M15" s="50">
        <v>0</v>
      </c>
      <c r="N15" s="50">
        <v>394100</v>
      </c>
      <c r="O15" s="50">
        <v>0</v>
      </c>
      <c r="P15" s="50">
        <v>394100</v>
      </c>
      <c r="Q15" s="50">
        <v>211600</v>
      </c>
      <c r="R15" s="50">
        <v>0</v>
      </c>
      <c r="S15" s="50">
        <v>13600</v>
      </c>
      <c r="T15" s="50">
        <v>5800</v>
      </c>
      <c r="U15" s="50">
        <v>69800</v>
      </c>
      <c r="V15" s="50">
        <v>16600</v>
      </c>
      <c r="W15" s="50">
        <v>11600</v>
      </c>
      <c r="X15" s="50">
        <v>0</v>
      </c>
      <c r="Y15" s="50">
        <v>20500</v>
      </c>
      <c r="Z15" s="50">
        <v>0</v>
      </c>
      <c r="AA15" s="50">
        <v>335900</v>
      </c>
      <c r="AB15" s="50">
        <v>0</v>
      </c>
      <c r="AC15" s="50">
        <v>335900</v>
      </c>
      <c r="AD15" s="50">
        <v>429000</v>
      </c>
      <c r="AE15" s="50">
        <v>0</v>
      </c>
      <c r="AF15" s="50">
        <v>27200</v>
      </c>
      <c r="AG15" s="50">
        <v>12500</v>
      </c>
      <c r="AH15" s="50">
        <v>138300</v>
      </c>
      <c r="AI15" s="50">
        <v>34800</v>
      </c>
      <c r="AJ15" s="50">
        <v>24900</v>
      </c>
      <c r="AK15" s="50">
        <v>0</v>
      </c>
      <c r="AL15" s="50">
        <v>43800</v>
      </c>
      <c r="AM15" s="50">
        <v>0</v>
      </c>
      <c r="AN15" s="50">
        <v>683300</v>
      </c>
      <c r="AO15" s="50">
        <v>0</v>
      </c>
      <c r="AP15" s="50">
        <v>683300</v>
      </c>
      <c r="AQ15" s="32" t="s">
        <v>268</v>
      </c>
      <c r="AR15" s="23"/>
      <c r="AS15" s="23"/>
      <c r="AT15" s="23"/>
      <c r="AU15" s="23"/>
      <c r="AV15" s="23"/>
      <c r="AW15" s="23"/>
      <c r="AX15" s="23"/>
      <c r="AY15" s="23"/>
      <c r="AZ15" s="69"/>
      <c r="BA15" s="69"/>
    </row>
    <row r="16" spans="1:53" ht="14.1" customHeight="1" x14ac:dyDescent="0.2">
      <c r="A16" s="32" t="s">
        <v>39</v>
      </c>
      <c r="B16" s="141" t="s">
        <v>753</v>
      </c>
      <c r="C16" s="12"/>
      <c r="D16" s="50">
        <v>1400</v>
      </c>
      <c r="E16" s="50">
        <v>0</v>
      </c>
      <c r="F16" s="50">
        <v>500</v>
      </c>
      <c r="G16" s="50">
        <v>0</v>
      </c>
      <c r="H16" s="50">
        <v>13200</v>
      </c>
      <c r="I16" s="50">
        <v>-400</v>
      </c>
      <c r="J16" s="50">
        <v>1300</v>
      </c>
      <c r="K16" s="50">
        <v>0</v>
      </c>
      <c r="L16" s="50">
        <v>0</v>
      </c>
      <c r="M16" s="50"/>
      <c r="N16" s="50">
        <v>15500</v>
      </c>
      <c r="O16" s="50"/>
      <c r="P16" s="50">
        <v>15500</v>
      </c>
      <c r="Q16" s="50">
        <v>6600</v>
      </c>
      <c r="R16" s="50">
        <v>0</v>
      </c>
      <c r="S16" s="50">
        <v>200</v>
      </c>
      <c r="T16" s="50">
        <v>0</v>
      </c>
      <c r="U16" s="50">
        <v>13800</v>
      </c>
      <c r="V16" s="50">
        <v>5800</v>
      </c>
      <c r="W16" s="50">
        <v>-500</v>
      </c>
      <c r="X16" s="50">
        <v>0</v>
      </c>
      <c r="Y16" s="50">
        <v>0</v>
      </c>
      <c r="Z16" s="50"/>
      <c r="AA16" s="50">
        <v>25700</v>
      </c>
      <c r="AB16" s="50"/>
      <c r="AC16" s="50">
        <v>25700</v>
      </c>
      <c r="AD16" s="50">
        <v>21500</v>
      </c>
      <c r="AE16" s="50">
        <v>0</v>
      </c>
      <c r="AF16" s="50">
        <v>200</v>
      </c>
      <c r="AG16" s="50">
        <v>0</v>
      </c>
      <c r="AH16" s="50">
        <v>35800</v>
      </c>
      <c r="AI16" s="50">
        <v>4500</v>
      </c>
      <c r="AJ16" s="50">
        <v>5400</v>
      </c>
      <c r="AK16" s="50">
        <v>0</v>
      </c>
      <c r="AL16" s="50">
        <v>0</v>
      </c>
      <c r="AM16" s="50">
        <v>0</v>
      </c>
      <c r="AN16" s="50">
        <v>67200</v>
      </c>
      <c r="AO16" s="50">
        <v>0</v>
      </c>
      <c r="AP16" s="50">
        <v>67200</v>
      </c>
      <c r="AQ16" s="32" t="s">
        <v>39</v>
      </c>
      <c r="AR16" s="23"/>
      <c r="AS16" s="23"/>
      <c r="AT16" s="23"/>
      <c r="AU16" s="23"/>
      <c r="AV16" s="23"/>
      <c r="AW16" s="23"/>
      <c r="AX16" s="23"/>
      <c r="AY16" s="23"/>
      <c r="AZ16" s="69"/>
      <c r="BA16" s="69"/>
    </row>
    <row r="17" spans="1:53" ht="14.1" customHeight="1" x14ac:dyDescent="0.2">
      <c r="A17" s="32" t="s">
        <v>41</v>
      </c>
      <c r="B17" s="3" t="s">
        <v>758</v>
      </c>
      <c r="C17" s="39" t="s">
        <v>1002</v>
      </c>
      <c r="D17" s="50">
        <v>223000</v>
      </c>
      <c r="E17" s="50">
        <v>0</v>
      </c>
      <c r="F17" s="50">
        <v>10300</v>
      </c>
      <c r="G17" s="50">
        <v>2900</v>
      </c>
      <c r="H17" s="50">
        <v>41400</v>
      </c>
      <c r="I17" s="50">
        <v>6200</v>
      </c>
      <c r="J17" s="50">
        <v>8800</v>
      </c>
      <c r="K17" s="50">
        <v>400</v>
      </c>
      <c r="L17" s="50">
        <v>3500</v>
      </c>
      <c r="M17" s="50"/>
      <c r="N17" s="50">
        <v>286200</v>
      </c>
      <c r="O17" s="50"/>
      <c r="P17" s="50">
        <v>286200</v>
      </c>
      <c r="Q17" s="50">
        <v>191600</v>
      </c>
      <c r="R17" s="50">
        <v>0</v>
      </c>
      <c r="S17" s="50">
        <v>13000</v>
      </c>
      <c r="T17" s="50">
        <v>2900</v>
      </c>
      <c r="U17" s="50">
        <v>46300</v>
      </c>
      <c r="V17" s="50">
        <v>7600</v>
      </c>
      <c r="W17" s="50">
        <v>7500</v>
      </c>
      <c r="X17" s="50">
        <v>100</v>
      </c>
      <c r="Y17" s="50">
        <v>2800</v>
      </c>
      <c r="Z17" s="50"/>
      <c r="AA17" s="50">
        <v>258800</v>
      </c>
      <c r="AB17" s="50"/>
      <c r="AC17" s="50">
        <v>258800</v>
      </c>
      <c r="AD17" s="50">
        <v>386000</v>
      </c>
      <c r="AE17" s="50">
        <v>0</v>
      </c>
      <c r="AF17" s="50">
        <v>23400</v>
      </c>
      <c r="AG17" s="50">
        <v>5800</v>
      </c>
      <c r="AH17" s="50">
        <v>81100</v>
      </c>
      <c r="AI17" s="50">
        <v>14700</v>
      </c>
      <c r="AJ17" s="50">
        <v>14300</v>
      </c>
      <c r="AK17" s="50">
        <v>200</v>
      </c>
      <c r="AL17" s="50">
        <v>6800</v>
      </c>
      <c r="AM17" s="50">
        <v>0</v>
      </c>
      <c r="AN17" s="50">
        <v>508900</v>
      </c>
      <c r="AO17" s="50">
        <v>0</v>
      </c>
      <c r="AP17" s="50">
        <v>508900</v>
      </c>
      <c r="AQ17" s="32" t="s">
        <v>41</v>
      </c>
      <c r="AR17" s="23"/>
      <c r="AS17" s="23"/>
      <c r="AT17" s="23"/>
      <c r="AU17" s="23"/>
      <c r="AV17" s="23"/>
      <c r="AW17" s="23"/>
      <c r="AX17" s="23"/>
      <c r="AY17" s="23"/>
      <c r="AZ17" s="69"/>
      <c r="BA17" s="69"/>
    </row>
    <row r="18" spans="1:53" ht="14.1" customHeight="1" x14ac:dyDescent="0.2">
      <c r="A18" s="32" t="s">
        <v>44</v>
      </c>
      <c r="B18" s="8"/>
      <c r="C18" s="39" t="s">
        <v>656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/>
      <c r="N18" s="50">
        <v>0</v>
      </c>
      <c r="O18" s="50"/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/>
      <c r="AA18" s="50">
        <v>0</v>
      </c>
      <c r="AB18" s="50"/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32" t="s">
        <v>44</v>
      </c>
      <c r="AR18" s="23"/>
      <c r="AS18" s="23"/>
      <c r="AT18" s="23"/>
      <c r="AU18" s="23"/>
      <c r="AV18" s="23"/>
      <c r="AW18" s="23"/>
      <c r="AX18" s="23"/>
      <c r="AY18" s="23"/>
      <c r="AZ18" s="69"/>
      <c r="BA18" s="69"/>
    </row>
    <row r="19" spans="1:53" ht="14.1" customHeight="1" x14ac:dyDescent="0.2">
      <c r="A19" s="32" t="s">
        <v>51</v>
      </c>
      <c r="B19" s="7"/>
      <c r="C19" s="39" t="s">
        <v>1273</v>
      </c>
      <c r="D19" s="50">
        <v>223000</v>
      </c>
      <c r="E19" s="50">
        <v>0</v>
      </c>
      <c r="F19" s="50">
        <v>10300</v>
      </c>
      <c r="G19" s="50">
        <v>2900</v>
      </c>
      <c r="H19" s="50">
        <v>41400</v>
      </c>
      <c r="I19" s="50">
        <v>6200</v>
      </c>
      <c r="J19" s="50">
        <v>8800</v>
      </c>
      <c r="K19" s="50">
        <v>400</v>
      </c>
      <c r="L19" s="50">
        <v>3500</v>
      </c>
      <c r="M19" s="50">
        <v>0</v>
      </c>
      <c r="N19" s="50">
        <v>286200</v>
      </c>
      <c r="O19" s="50">
        <v>0</v>
      </c>
      <c r="P19" s="50">
        <v>286200</v>
      </c>
      <c r="Q19" s="50">
        <v>191600</v>
      </c>
      <c r="R19" s="50">
        <v>0</v>
      </c>
      <c r="S19" s="50">
        <v>13000</v>
      </c>
      <c r="T19" s="50">
        <v>2900</v>
      </c>
      <c r="U19" s="50">
        <v>46300</v>
      </c>
      <c r="V19" s="50">
        <v>7600</v>
      </c>
      <c r="W19" s="50">
        <v>7500</v>
      </c>
      <c r="X19" s="50">
        <v>100</v>
      </c>
      <c r="Y19" s="50">
        <v>2800</v>
      </c>
      <c r="Z19" s="50">
        <v>0</v>
      </c>
      <c r="AA19" s="50">
        <v>258800</v>
      </c>
      <c r="AB19" s="50">
        <v>0</v>
      </c>
      <c r="AC19" s="50">
        <v>258800</v>
      </c>
      <c r="AD19" s="50">
        <v>386000</v>
      </c>
      <c r="AE19" s="50">
        <v>0</v>
      </c>
      <c r="AF19" s="50">
        <v>23400</v>
      </c>
      <c r="AG19" s="50">
        <v>5800</v>
      </c>
      <c r="AH19" s="50">
        <v>81100</v>
      </c>
      <c r="AI19" s="50">
        <v>14700</v>
      </c>
      <c r="AJ19" s="50">
        <v>14300</v>
      </c>
      <c r="AK19" s="50">
        <v>200</v>
      </c>
      <c r="AL19" s="50">
        <v>6800</v>
      </c>
      <c r="AM19" s="50">
        <v>0</v>
      </c>
      <c r="AN19" s="50">
        <v>508900</v>
      </c>
      <c r="AO19" s="50">
        <v>0</v>
      </c>
      <c r="AP19" s="50">
        <v>508900</v>
      </c>
      <c r="AQ19" s="32" t="s">
        <v>51</v>
      </c>
      <c r="AR19" s="23"/>
      <c r="AS19" s="23"/>
      <c r="AT19" s="23"/>
      <c r="AU19" s="23"/>
      <c r="AV19" s="23"/>
      <c r="AW19" s="23"/>
      <c r="AX19" s="23"/>
      <c r="AY19" s="23"/>
      <c r="AZ19" s="69"/>
      <c r="BA19" s="69"/>
    </row>
    <row r="20" spans="1:53" ht="14.1" customHeight="1" x14ac:dyDescent="0.2">
      <c r="A20" s="32" t="s">
        <v>54</v>
      </c>
      <c r="B20" s="141" t="s">
        <v>1436</v>
      </c>
      <c r="C20" s="12"/>
      <c r="D20" s="50">
        <v>-1500</v>
      </c>
      <c r="E20" s="50">
        <v>0</v>
      </c>
      <c r="F20" s="50">
        <v>3300</v>
      </c>
      <c r="G20" s="50">
        <v>4000</v>
      </c>
      <c r="H20" s="50">
        <v>14400</v>
      </c>
      <c r="I20" s="50">
        <v>9800</v>
      </c>
      <c r="J20" s="50">
        <v>4100</v>
      </c>
      <c r="K20" s="50">
        <v>-300</v>
      </c>
      <c r="L20" s="50">
        <v>61900</v>
      </c>
      <c r="M20" s="50">
        <v>0</v>
      </c>
      <c r="N20" s="50">
        <v>92400</v>
      </c>
      <c r="O20" s="50">
        <v>0</v>
      </c>
      <c r="P20" s="50">
        <v>92400</v>
      </c>
      <c r="Q20" s="50">
        <v>13400</v>
      </c>
      <c r="R20" s="50">
        <v>0</v>
      </c>
      <c r="S20" s="50">
        <v>400</v>
      </c>
      <c r="T20" s="50">
        <v>2900</v>
      </c>
      <c r="U20" s="50">
        <v>9700</v>
      </c>
      <c r="V20" s="50">
        <v>3200</v>
      </c>
      <c r="W20" s="50">
        <v>4600</v>
      </c>
      <c r="X20" s="50">
        <v>-100</v>
      </c>
      <c r="Y20" s="50">
        <v>17700</v>
      </c>
      <c r="Z20" s="50">
        <v>0</v>
      </c>
      <c r="AA20" s="50">
        <v>51400</v>
      </c>
      <c r="AB20" s="50">
        <v>0</v>
      </c>
      <c r="AC20" s="50">
        <v>51400</v>
      </c>
      <c r="AD20" s="50">
        <v>21500</v>
      </c>
      <c r="AE20" s="50">
        <v>0</v>
      </c>
      <c r="AF20" s="50">
        <v>3600</v>
      </c>
      <c r="AG20" s="50">
        <v>6700</v>
      </c>
      <c r="AH20" s="50">
        <v>21400</v>
      </c>
      <c r="AI20" s="50">
        <v>15600</v>
      </c>
      <c r="AJ20" s="50">
        <v>5200</v>
      </c>
      <c r="AK20" s="50">
        <v>-200</v>
      </c>
      <c r="AL20" s="50">
        <v>37000</v>
      </c>
      <c r="AM20" s="50">
        <v>0</v>
      </c>
      <c r="AN20" s="50">
        <v>107200</v>
      </c>
      <c r="AO20" s="50">
        <v>0</v>
      </c>
      <c r="AP20" s="50">
        <v>107200</v>
      </c>
      <c r="AQ20" s="32" t="s">
        <v>54</v>
      </c>
      <c r="AR20" s="23"/>
      <c r="AS20" s="23"/>
      <c r="AT20" s="23"/>
      <c r="AU20" s="23"/>
      <c r="AV20" s="23"/>
      <c r="AW20" s="23"/>
      <c r="AX20" s="23"/>
      <c r="AY20" s="23"/>
      <c r="AZ20" s="69"/>
      <c r="BA20" s="69"/>
    </row>
    <row r="21" spans="1:53" ht="14.1" customHeight="1" x14ac:dyDescent="0.2">
      <c r="A21" s="32" t="s">
        <v>56</v>
      </c>
      <c r="B21" s="141" t="s">
        <v>823</v>
      </c>
      <c r="C21" s="12"/>
      <c r="D21" s="50">
        <v>-800</v>
      </c>
      <c r="E21" s="50">
        <v>0</v>
      </c>
      <c r="F21" s="50">
        <v>1100</v>
      </c>
      <c r="G21" s="50">
        <v>1400</v>
      </c>
      <c r="H21" s="50">
        <v>5100</v>
      </c>
      <c r="I21" s="50">
        <v>3400</v>
      </c>
      <c r="J21" s="50">
        <v>1500</v>
      </c>
      <c r="K21" s="50">
        <v>-100</v>
      </c>
      <c r="L21" s="50">
        <v>18500</v>
      </c>
      <c r="M21" s="50"/>
      <c r="N21" s="50">
        <v>29000</v>
      </c>
      <c r="O21" s="50"/>
      <c r="P21" s="50">
        <v>29000</v>
      </c>
      <c r="Q21" s="50">
        <v>5100</v>
      </c>
      <c r="R21" s="50">
        <v>0</v>
      </c>
      <c r="S21" s="50">
        <v>100</v>
      </c>
      <c r="T21" s="50">
        <v>800</v>
      </c>
      <c r="U21" s="50">
        <v>3600</v>
      </c>
      <c r="V21" s="50">
        <v>1200</v>
      </c>
      <c r="W21" s="50">
        <v>1700</v>
      </c>
      <c r="X21" s="50">
        <v>0</v>
      </c>
      <c r="Y21" s="50">
        <v>6500</v>
      </c>
      <c r="Z21" s="50"/>
      <c r="AA21" s="50">
        <v>18900</v>
      </c>
      <c r="AB21" s="50"/>
      <c r="AC21" s="50">
        <v>18900</v>
      </c>
      <c r="AD21" s="50">
        <v>7300</v>
      </c>
      <c r="AE21" s="50">
        <v>0</v>
      </c>
      <c r="AF21" s="50">
        <v>1200</v>
      </c>
      <c r="AG21" s="50">
        <v>2200</v>
      </c>
      <c r="AH21" s="50">
        <v>6900</v>
      </c>
      <c r="AI21" s="50">
        <v>5300</v>
      </c>
      <c r="AJ21" s="50">
        <v>1700</v>
      </c>
      <c r="AK21" s="50">
        <v>-100</v>
      </c>
      <c r="AL21" s="50">
        <v>13000</v>
      </c>
      <c r="AM21" s="50">
        <v>0</v>
      </c>
      <c r="AN21" s="50">
        <v>36300</v>
      </c>
      <c r="AO21" s="50">
        <v>0</v>
      </c>
      <c r="AP21" s="50">
        <v>36300</v>
      </c>
      <c r="AQ21" s="32" t="s">
        <v>56</v>
      </c>
      <c r="AR21" s="23"/>
      <c r="AS21" s="23"/>
      <c r="AT21" s="23"/>
      <c r="AU21" s="23"/>
      <c r="AV21" s="23"/>
      <c r="AW21" s="23"/>
      <c r="AX21" s="23"/>
      <c r="AY21" s="23"/>
      <c r="AZ21" s="69"/>
      <c r="BA21" s="69"/>
    </row>
    <row r="22" spans="1:53" ht="14.1" customHeight="1" x14ac:dyDescent="0.2">
      <c r="A22" s="32" t="s">
        <v>57</v>
      </c>
      <c r="B22" s="141" t="s">
        <v>1434</v>
      </c>
      <c r="C22" s="12"/>
      <c r="D22" s="50">
        <v>-700</v>
      </c>
      <c r="E22" s="50">
        <v>0</v>
      </c>
      <c r="F22" s="50">
        <v>2200</v>
      </c>
      <c r="G22" s="50">
        <v>2600</v>
      </c>
      <c r="H22" s="50">
        <v>9300</v>
      </c>
      <c r="I22" s="50">
        <v>6400</v>
      </c>
      <c r="J22" s="50">
        <v>2600</v>
      </c>
      <c r="K22" s="50">
        <v>-200</v>
      </c>
      <c r="L22" s="50">
        <v>43400</v>
      </c>
      <c r="M22" s="50">
        <v>0</v>
      </c>
      <c r="N22" s="50">
        <v>63400</v>
      </c>
      <c r="O22" s="50">
        <v>0</v>
      </c>
      <c r="P22" s="50">
        <v>63400</v>
      </c>
      <c r="Q22" s="50">
        <v>8300</v>
      </c>
      <c r="R22" s="50">
        <v>0</v>
      </c>
      <c r="S22" s="50">
        <v>300</v>
      </c>
      <c r="T22" s="50">
        <v>2100</v>
      </c>
      <c r="U22" s="50">
        <v>6100</v>
      </c>
      <c r="V22" s="50">
        <v>2000</v>
      </c>
      <c r="W22" s="50">
        <v>2900</v>
      </c>
      <c r="X22" s="50">
        <v>-100</v>
      </c>
      <c r="Y22" s="50">
        <v>11200</v>
      </c>
      <c r="Z22" s="50">
        <v>0</v>
      </c>
      <c r="AA22" s="50">
        <v>32500</v>
      </c>
      <c r="AB22" s="50">
        <v>0</v>
      </c>
      <c r="AC22" s="50">
        <v>32500</v>
      </c>
      <c r="AD22" s="50">
        <v>14200</v>
      </c>
      <c r="AE22" s="50">
        <v>0</v>
      </c>
      <c r="AF22" s="50">
        <v>2400</v>
      </c>
      <c r="AG22" s="50">
        <v>4500</v>
      </c>
      <c r="AH22" s="50">
        <v>14500</v>
      </c>
      <c r="AI22" s="50">
        <v>10300</v>
      </c>
      <c r="AJ22" s="50">
        <v>3500</v>
      </c>
      <c r="AK22" s="50">
        <v>-100</v>
      </c>
      <c r="AL22" s="50">
        <v>24000</v>
      </c>
      <c r="AM22" s="50">
        <v>0</v>
      </c>
      <c r="AN22" s="50">
        <v>70900</v>
      </c>
      <c r="AO22" s="50">
        <v>0</v>
      </c>
      <c r="AP22" s="50">
        <v>70900</v>
      </c>
      <c r="AQ22" s="32" t="s">
        <v>57</v>
      </c>
      <c r="AR22" s="23"/>
      <c r="AS22" s="23"/>
      <c r="AT22" s="23"/>
      <c r="AU22" s="23"/>
      <c r="AV22" s="23"/>
      <c r="AW22" s="23"/>
      <c r="AX22" s="23"/>
      <c r="AY22" s="23"/>
      <c r="AZ22" s="69"/>
      <c r="BA22" s="69"/>
    </row>
    <row r="23" spans="1:53" ht="14.1" customHeight="1" x14ac:dyDescent="0.2">
      <c r="A23" s="32" t="s">
        <v>58</v>
      </c>
      <c r="B23" s="141" t="s">
        <v>906</v>
      </c>
      <c r="C23" s="12"/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/>
      <c r="N23" s="50">
        <v>0</v>
      </c>
      <c r="O23" s="50"/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/>
      <c r="AA23" s="50">
        <v>0</v>
      </c>
      <c r="AB23" s="50"/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32" t="s">
        <v>58</v>
      </c>
      <c r="AR23" s="23"/>
      <c r="AS23" s="23"/>
      <c r="AT23" s="23"/>
      <c r="AU23" s="23"/>
      <c r="AV23" s="23"/>
      <c r="AW23" s="23"/>
      <c r="AX23" s="23"/>
      <c r="AY23" s="23"/>
      <c r="AZ23" s="69"/>
      <c r="BA23" s="69"/>
    </row>
    <row r="24" spans="1:53" ht="24.95" customHeight="1" x14ac:dyDescent="0.2">
      <c r="A24" s="32" t="s">
        <v>60</v>
      </c>
      <c r="B24" s="3" t="s">
        <v>1439</v>
      </c>
      <c r="C24" s="39" t="s">
        <v>1008</v>
      </c>
      <c r="D24" s="50">
        <v>-700</v>
      </c>
      <c r="E24" s="50">
        <v>0</v>
      </c>
      <c r="F24" s="50">
        <v>2200</v>
      </c>
      <c r="G24" s="50">
        <v>2600</v>
      </c>
      <c r="H24" s="50">
        <v>9300</v>
      </c>
      <c r="I24" s="50">
        <v>6400</v>
      </c>
      <c r="J24" s="50">
        <v>2600</v>
      </c>
      <c r="K24" s="50">
        <v>-200</v>
      </c>
      <c r="L24" s="50">
        <v>43400</v>
      </c>
      <c r="M24" s="50"/>
      <c r="N24" s="50">
        <v>63400</v>
      </c>
      <c r="O24" s="50"/>
      <c r="P24" s="50">
        <v>63400</v>
      </c>
      <c r="Q24" s="50">
        <v>8300</v>
      </c>
      <c r="R24" s="50">
        <v>0</v>
      </c>
      <c r="S24" s="50">
        <v>300</v>
      </c>
      <c r="T24" s="50">
        <v>2100</v>
      </c>
      <c r="U24" s="50">
        <v>6100</v>
      </c>
      <c r="V24" s="50">
        <v>2000</v>
      </c>
      <c r="W24" s="50">
        <v>2900</v>
      </c>
      <c r="X24" s="50">
        <v>-100</v>
      </c>
      <c r="Y24" s="50">
        <v>11200</v>
      </c>
      <c r="Z24" s="50"/>
      <c r="AA24" s="50">
        <v>32500</v>
      </c>
      <c r="AB24" s="50"/>
      <c r="AC24" s="50">
        <v>32500</v>
      </c>
      <c r="AD24" s="50">
        <v>14200</v>
      </c>
      <c r="AE24" s="50">
        <v>0</v>
      </c>
      <c r="AF24" s="50">
        <v>2400</v>
      </c>
      <c r="AG24" s="50">
        <v>4500</v>
      </c>
      <c r="AH24" s="50">
        <v>14500</v>
      </c>
      <c r="AI24" s="50">
        <v>10300</v>
      </c>
      <c r="AJ24" s="50">
        <v>3500</v>
      </c>
      <c r="AK24" s="50">
        <v>-100</v>
      </c>
      <c r="AL24" s="50">
        <v>24000</v>
      </c>
      <c r="AM24" s="50">
        <v>0</v>
      </c>
      <c r="AN24" s="50">
        <v>70900</v>
      </c>
      <c r="AO24" s="50">
        <v>0</v>
      </c>
      <c r="AP24" s="50">
        <v>70900</v>
      </c>
      <c r="AQ24" s="32" t="s">
        <v>60</v>
      </c>
      <c r="AR24" s="23"/>
      <c r="AS24" s="23"/>
      <c r="AT24" s="23"/>
      <c r="AU24" s="23"/>
      <c r="AV24" s="23"/>
      <c r="AW24" s="23"/>
      <c r="AX24" s="23"/>
      <c r="AY24" s="23"/>
      <c r="AZ24" s="69"/>
      <c r="BA24" s="69"/>
    </row>
    <row r="25" spans="1:53" ht="24.95" customHeight="1" x14ac:dyDescent="0.2">
      <c r="A25" s="32" t="s">
        <v>61</v>
      </c>
      <c r="B25" s="8"/>
      <c r="C25" s="39" t="s">
        <v>781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/>
      <c r="N25" s="50">
        <v>0</v>
      </c>
      <c r="O25" s="50"/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/>
      <c r="AA25" s="50">
        <v>0</v>
      </c>
      <c r="AB25" s="50"/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32" t="s">
        <v>61</v>
      </c>
      <c r="AR25" s="23"/>
      <c r="AS25" s="23"/>
      <c r="AT25" s="23"/>
      <c r="AU25" s="23"/>
      <c r="AV25" s="23"/>
      <c r="AW25" s="23"/>
      <c r="AX25" s="23"/>
      <c r="AY25" s="23"/>
      <c r="AZ25" s="69"/>
      <c r="BA25" s="69"/>
    </row>
    <row r="26" spans="1:53" ht="14.1" customHeight="1" x14ac:dyDescent="0.2">
      <c r="A26" s="32" t="s">
        <v>63</v>
      </c>
      <c r="B26" s="7"/>
      <c r="C26" s="39" t="s">
        <v>782</v>
      </c>
      <c r="D26" s="50">
        <v>-700</v>
      </c>
      <c r="E26" s="50">
        <v>0</v>
      </c>
      <c r="F26" s="50">
        <v>2200</v>
      </c>
      <c r="G26" s="50">
        <v>2600</v>
      </c>
      <c r="H26" s="50">
        <v>9300</v>
      </c>
      <c r="I26" s="50">
        <v>6400</v>
      </c>
      <c r="J26" s="50">
        <v>2600</v>
      </c>
      <c r="K26" s="50">
        <v>-200</v>
      </c>
      <c r="L26" s="50">
        <v>43400</v>
      </c>
      <c r="M26" s="50">
        <v>0</v>
      </c>
      <c r="N26" s="50">
        <v>63400</v>
      </c>
      <c r="O26" s="50">
        <v>0</v>
      </c>
      <c r="P26" s="50">
        <v>63400</v>
      </c>
      <c r="Q26" s="50">
        <v>8300</v>
      </c>
      <c r="R26" s="50">
        <v>0</v>
      </c>
      <c r="S26" s="50">
        <v>300</v>
      </c>
      <c r="T26" s="50">
        <v>2100</v>
      </c>
      <c r="U26" s="50">
        <v>6100</v>
      </c>
      <c r="V26" s="50">
        <v>2000</v>
      </c>
      <c r="W26" s="50">
        <v>2900</v>
      </c>
      <c r="X26" s="50">
        <v>-100</v>
      </c>
      <c r="Y26" s="50">
        <v>11200</v>
      </c>
      <c r="Z26" s="50">
        <v>0</v>
      </c>
      <c r="AA26" s="50">
        <v>32500</v>
      </c>
      <c r="AB26" s="50">
        <v>0</v>
      </c>
      <c r="AC26" s="50">
        <v>32500</v>
      </c>
      <c r="AD26" s="50">
        <v>14200</v>
      </c>
      <c r="AE26" s="50">
        <v>0</v>
      </c>
      <c r="AF26" s="50">
        <v>2400</v>
      </c>
      <c r="AG26" s="50">
        <v>4500</v>
      </c>
      <c r="AH26" s="50">
        <v>14500</v>
      </c>
      <c r="AI26" s="50">
        <v>10300</v>
      </c>
      <c r="AJ26" s="50">
        <v>3500</v>
      </c>
      <c r="AK26" s="50">
        <v>-100</v>
      </c>
      <c r="AL26" s="50">
        <v>24000</v>
      </c>
      <c r="AM26" s="50">
        <v>0</v>
      </c>
      <c r="AN26" s="50">
        <v>70900</v>
      </c>
      <c r="AO26" s="50">
        <v>0</v>
      </c>
      <c r="AP26" s="50">
        <v>70900</v>
      </c>
      <c r="AQ26" s="32" t="s">
        <v>63</v>
      </c>
      <c r="AR26" s="23"/>
      <c r="AS26" s="23"/>
      <c r="AT26" s="23"/>
      <c r="AU26" s="23"/>
      <c r="AV26" s="23"/>
      <c r="AW26" s="23"/>
      <c r="AX26" s="23"/>
      <c r="AY26" s="23"/>
      <c r="AZ26" s="69"/>
      <c r="BA26" s="69"/>
    </row>
    <row r="27" spans="1:53" ht="14.1" customHeight="1" x14ac:dyDescent="0.2">
      <c r="A27" s="32" t="s">
        <v>67</v>
      </c>
      <c r="B27" s="141" t="s">
        <v>963</v>
      </c>
      <c r="C27" s="12"/>
      <c r="D27" s="50">
        <v>9033900</v>
      </c>
      <c r="E27" s="50">
        <v>0</v>
      </c>
      <c r="F27" s="50">
        <v>971100</v>
      </c>
      <c r="G27" s="50">
        <v>21400</v>
      </c>
      <c r="H27" s="50">
        <v>2324900</v>
      </c>
      <c r="I27" s="50">
        <v>766600</v>
      </c>
      <c r="J27" s="50">
        <v>1135100</v>
      </c>
      <c r="K27" s="50">
        <v>3900</v>
      </c>
      <c r="L27" s="50">
        <v>8130200</v>
      </c>
      <c r="M27" s="50"/>
      <c r="N27" s="50">
        <v>21416000</v>
      </c>
      <c r="O27" s="50"/>
      <c r="P27" s="50">
        <v>21416000</v>
      </c>
      <c r="Q27" s="50">
        <v>8333600</v>
      </c>
      <c r="R27" s="50">
        <v>0</v>
      </c>
      <c r="S27" s="50">
        <v>974000</v>
      </c>
      <c r="T27" s="50">
        <v>16900</v>
      </c>
      <c r="U27" s="50">
        <v>2295000</v>
      </c>
      <c r="V27" s="50">
        <v>824800</v>
      </c>
      <c r="W27" s="50">
        <v>847100</v>
      </c>
      <c r="X27" s="50">
        <v>2400</v>
      </c>
      <c r="Y27" s="50">
        <v>8213200</v>
      </c>
      <c r="Z27" s="50"/>
      <c r="AA27" s="50">
        <v>20533000</v>
      </c>
      <c r="AB27" s="50"/>
      <c r="AC27" s="50">
        <v>20533000</v>
      </c>
      <c r="AD27" s="50">
        <v>8484800</v>
      </c>
      <c r="AE27" s="50">
        <v>0</v>
      </c>
      <c r="AF27" s="50">
        <v>983400</v>
      </c>
      <c r="AG27" s="50">
        <v>19900</v>
      </c>
      <c r="AH27" s="50">
        <v>2231300</v>
      </c>
      <c r="AI27" s="50">
        <v>906000</v>
      </c>
      <c r="AJ27" s="50">
        <v>847600</v>
      </c>
      <c r="AK27" s="50">
        <v>3500</v>
      </c>
      <c r="AL27" s="50">
        <v>8195800</v>
      </c>
      <c r="AM27" s="50">
        <v>0</v>
      </c>
      <c r="AN27" s="50">
        <v>20688900</v>
      </c>
      <c r="AO27" s="50">
        <v>0</v>
      </c>
      <c r="AP27" s="50">
        <v>20688900</v>
      </c>
      <c r="AQ27" s="32" t="s">
        <v>67</v>
      </c>
      <c r="AR27" s="23"/>
      <c r="AS27" s="23"/>
      <c r="AT27" s="23"/>
      <c r="AU27" s="23"/>
      <c r="AV27" s="23"/>
      <c r="AW27" s="23"/>
      <c r="AX27" s="23"/>
      <c r="AY27" s="23"/>
      <c r="AZ27" s="69"/>
      <c r="BA27" s="69"/>
    </row>
    <row r="28" spans="1:53" ht="14.1" customHeight="1" x14ac:dyDescent="0.2">
      <c r="A28" s="32" t="s">
        <v>68</v>
      </c>
      <c r="B28" s="41"/>
      <c r="C28" s="39" t="s">
        <v>1043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/>
      <c r="N28" s="50">
        <v>0</v>
      </c>
      <c r="O28" s="50"/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/>
      <c r="AA28" s="50">
        <v>0</v>
      </c>
      <c r="AB28" s="50"/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32" t="s">
        <v>68</v>
      </c>
      <c r="AR28" s="23"/>
      <c r="AS28" s="23"/>
      <c r="AT28" s="23"/>
      <c r="AU28" s="23"/>
      <c r="AV28" s="23"/>
      <c r="AW28" s="23"/>
      <c r="AX28" s="23"/>
      <c r="AY28" s="23"/>
      <c r="AZ28" s="69"/>
      <c r="BA28" s="69"/>
    </row>
    <row r="29" spans="1:53" ht="14.1" customHeight="1" x14ac:dyDescent="0.2">
      <c r="A29" s="32" t="s">
        <v>70</v>
      </c>
      <c r="B29" s="41"/>
      <c r="C29" s="39" t="s">
        <v>1056</v>
      </c>
      <c r="D29" s="50">
        <v>9033900</v>
      </c>
      <c r="E29" s="50">
        <v>0</v>
      </c>
      <c r="F29" s="50">
        <v>971100</v>
      </c>
      <c r="G29" s="50">
        <v>21400</v>
      </c>
      <c r="H29" s="50">
        <v>2324900</v>
      </c>
      <c r="I29" s="50">
        <v>766600</v>
      </c>
      <c r="J29" s="50">
        <v>1097100</v>
      </c>
      <c r="K29" s="50">
        <v>3900</v>
      </c>
      <c r="L29" s="63"/>
      <c r="M29" s="50"/>
      <c r="N29" s="50">
        <v>13247800</v>
      </c>
      <c r="O29" s="50"/>
      <c r="P29" s="50">
        <v>13247800</v>
      </c>
      <c r="Q29" s="50">
        <v>8333600</v>
      </c>
      <c r="R29" s="50">
        <v>0</v>
      </c>
      <c r="S29" s="50">
        <v>974000</v>
      </c>
      <c r="T29" s="50">
        <v>16900</v>
      </c>
      <c r="U29" s="50">
        <v>2295000</v>
      </c>
      <c r="V29" s="50">
        <v>824800</v>
      </c>
      <c r="W29" s="50">
        <v>830400</v>
      </c>
      <c r="X29" s="50">
        <v>2400</v>
      </c>
      <c r="Y29" s="63"/>
      <c r="Z29" s="50"/>
      <c r="AA29" s="50">
        <v>12303100</v>
      </c>
      <c r="AB29" s="50"/>
      <c r="AC29" s="50">
        <v>12303100</v>
      </c>
      <c r="AD29" s="50">
        <v>8484800</v>
      </c>
      <c r="AE29" s="50">
        <v>0</v>
      </c>
      <c r="AF29" s="50">
        <v>983400</v>
      </c>
      <c r="AG29" s="50">
        <v>19900</v>
      </c>
      <c r="AH29" s="50">
        <v>2231300</v>
      </c>
      <c r="AI29" s="50">
        <v>906000</v>
      </c>
      <c r="AJ29" s="50">
        <v>834500</v>
      </c>
      <c r="AK29" s="50">
        <v>3500</v>
      </c>
      <c r="AL29" s="63"/>
      <c r="AM29" s="50">
        <v>0</v>
      </c>
      <c r="AN29" s="50">
        <v>12480000</v>
      </c>
      <c r="AO29" s="50">
        <v>0</v>
      </c>
      <c r="AP29" s="50">
        <v>12480000</v>
      </c>
      <c r="AQ29" s="32" t="s">
        <v>70</v>
      </c>
      <c r="AR29" s="23"/>
      <c r="AS29" s="23"/>
      <c r="AT29" s="23"/>
      <c r="AU29" s="23"/>
      <c r="AV29" s="23"/>
      <c r="AW29" s="23"/>
      <c r="AX29" s="23"/>
      <c r="AY29" s="23"/>
      <c r="AZ29" s="69"/>
      <c r="BA29" s="69"/>
    </row>
    <row r="30" spans="1:53" ht="14.1" customHeight="1" x14ac:dyDescent="0.2">
      <c r="A30" s="32" t="s">
        <v>72</v>
      </c>
      <c r="B30" s="141" t="s">
        <v>968</v>
      </c>
      <c r="C30" s="12"/>
      <c r="D30" s="50">
        <v>9581000</v>
      </c>
      <c r="E30" s="50">
        <v>0</v>
      </c>
      <c r="F30" s="50">
        <v>1318700</v>
      </c>
      <c r="G30" s="50">
        <v>22200</v>
      </c>
      <c r="H30" s="50">
        <v>2349800</v>
      </c>
      <c r="I30" s="50">
        <v>783700</v>
      </c>
      <c r="J30" s="50">
        <v>1197900</v>
      </c>
      <c r="K30" s="50">
        <v>8700</v>
      </c>
      <c r="L30" s="63"/>
      <c r="M30" s="50"/>
      <c r="N30" s="50">
        <v>13943300</v>
      </c>
      <c r="O30" s="50"/>
      <c r="P30" s="50">
        <v>13943300</v>
      </c>
      <c r="Q30" s="50">
        <v>8877000</v>
      </c>
      <c r="R30" s="50">
        <v>0</v>
      </c>
      <c r="S30" s="50">
        <v>1311500</v>
      </c>
      <c r="T30" s="50">
        <v>20000</v>
      </c>
      <c r="U30" s="50">
        <v>2306000</v>
      </c>
      <c r="V30" s="50">
        <v>871000</v>
      </c>
      <c r="W30" s="50">
        <v>908800</v>
      </c>
      <c r="X30" s="50">
        <v>14400</v>
      </c>
      <c r="Y30" s="63"/>
      <c r="Z30" s="50"/>
      <c r="AA30" s="50">
        <v>12997200</v>
      </c>
      <c r="AB30" s="50"/>
      <c r="AC30" s="50">
        <v>12997200</v>
      </c>
      <c r="AD30" s="50">
        <v>9149600</v>
      </c>
      <c r="AE30" s="50">
        <v>0</v>
      </c>
      <c r="AF30" s="50">
        <v>1319300</v>
      </c>
      <c r="AG30" s="50">
        <v>22200</v>
      </c>
      <c r="AH30" s="50">
        <v>2296100</v>
      </c>
      <c r="AI30" s="50">
        <v>923100</v>
      </c>
      <c r="AJ30" s="50">
        <v>954600</v>
      </c>
      <c r="AK30" s="50">
        <v>8100</v>
      </c>
      <c r="AL30" s="63"/>
      <c r="AM30" s="50">
        <v>0</v>
      </c>
      <c r="AN30" s="50">
        <v>13353700</v>
      </c>
      <c r="AO30" s="50">
        <v>0</v>
      </c>
      <c r="AP30" s="50">
        <v>13353700</v>
      </c>
      <c r="AQ30" s="32" t="s">
        <v>72</v>
      </c>
      <c r="AR30" s="23"/>
      <c r="AS30" s="23"/>
      <c r="AT30" s="23"/>
      <c r="AU30" s="23"/>
      <c r="AV30" s="23"/>
      <c r="AW30" s="23"/>
      <c r="AX30" s="23"/>
      <c r="AY30" s="23"/>
      <c r="AZ30" s="69"/>
      <c r="BA30" s="69"/>
    </row>
    <row r="31" spans="1:53" ht="14.1" customHeight="1" x14ac:dyDescent="0.2">
      <c r="A31" s="32" t="s">
        <v>73</v>
      </c>
      <c r="B31" s="141" t="s">
        <v>979</v>
      </c>
      <c r="C31" s="12"/>
      <c r="D31" s="50">
        <v>32800</v>
      </c>
      <c r="E31" s="50">
        <v>0</v>
      </c>
      <c r="F31" s="50">
        <v>0</v>
      </c>
      <c r="G31" s="50">
        <v>0</v>
      </c>
      <c r="H31" s="50">
        <v>73400</v>
      </c>
      <c r="I31" s="50">
        <v>13300</v>
      </c>
      <c r="J31" s="50">
        <v>9100</v>
      </c>
      <c r="K31" s="50">
        <v>0</v>
      </c>
      <c r="L31" s="63"/>
      <c r="M31" s="50"/>
      <c r="N31" s="50">
        <v>128600</v>
      </c>
      <c r="O31" s="50"/>
      <c r="P31" s="50">
        <v>128600</v>
      </c>
      <c r="Q31" s="50">
        <v>30600</v>
      </c>
      <c r="R31" s="50">
        <v>0</v>
      </c>
      <c r="S31" s="50">
        <v>0</v>
      </c>
      <c r="T31" s="50">
        <v>0</v>
      </c>
      <c r="U31" s="50">
        <v>40700</v>
      </c>
      <c r="V31" s="50">
        <v>30100</v>
      </c>
      <c r="W31" s="50">
        <v>100</v>
      </c>
      <c r="X31" s="50">
        <v>0</v>
      </c>
      <c r="Y31" s="63"/>
      <c r="Z31" s="50"/>
      <c r="AA31" s="50">
        <v>101500</v>
      </c>
      <c r="AB31" s="50"/>
      <c r="AC31" s="50">
        <v>101500</v>
      </c>
      <c r="AD31" s="50">
        <v>34200</v>
      </c>
      <c r="AE31" s="50">
        <v>0</v>
      </c>
      <c r="AF31" s="50">
        <v>0</v>
      </c>
      <c r="AG31" s="50">
        <v>0</v>
      </c>
      <c r="AH31" s="50">
        <v>68400</v>
      </c>
      <c r="AI31" s="50">
        <v>15100</v>
      </c>
      <c r="AJ31" s="50">
        <v>10000</v>
      </c>
      <c r="AK31" s="50">
        <v>0</v>
      </c>
      <c r="AL31" s="63"/>
      <c r="AM31" s="50">
        <v>0</v>
      </c>
      <c r="AN31" s="50">
        <v>127700</v>
      </c>
      <c r="AO31" s="50">
        <v>0</v>
      </c>
      <c r="AP31" s="50">
        <v>127700</v>
      </c>
      <c r="AQ31" s="32" t="s">
        <v>73</v>
      </c>
      <c r="AR31" s="23"/>
      <c r="AS31" s="23"/>
      <c r="AT31" s="23"/>
      <c r="AU31" s="23"/>
      <c r="AV31" s="23"/>
      <c r="AW31" s="23"/>
      <c r="AX31" s="23"/>
      <c r="AY31" s="23"/>
      <c r="AZ31" s="69"/>
      <c r="BA31" s="69"/>
    </row>
    <row r="32" spans="1:53" ht="14.1" customHeight="1" x14ac:dyDescent="0.2">
      <c r="A32" s="32" t="s">
        <v>74</v>
      </c>
      <c r="B32" s="141" t="s">
        <v>978</v>
      </c>
      <c r="C32" s="12"/>
      <c r="D32" s="50">
        <v>6800</v>
      </c>
      <c r="E32" s="50">
        <v>0</v>
      </c>
      <c r="F32" s="50">
        <v>0</v>
      </c>
      <c r="G32" s="50">
        <v>0</v>
      </c>
      <c r="H32" s="50">
        <v>13900</v>
      </c>
      <c r="I32" s="50">
        <v>0</v>
      </c>
      <c r="J32" s="50">
        <v>0</v>
      </c>
      <c r="K32" s="50">
        <v>0</v>
      </c>
      <c r="L32" s="63"/>
      <c r="M32" s="50"/>
      <c r="N32" s="50">
        <v>20700</v>
      </c>
      <c r="O32" s="50"/>
      <c r="P32" s="50">
        <v>20700</v>
      </c>
      <c r="Q32" s="50">
        <v>7300</v>
      </c>
      <c r="R32" s="50">
        <v>0</v>
      </c>
      <c r="S32" s="50">
        <v>0</v>
      </c>
      <c r="T32" s="50">
        <v>0</v>
      </c>
      <c r="U32" s="50">
        <v>15100</v>
      </c>
      <c r="V32" s="50">
        <v>0</v>
      </c>
      <c r="W32" s="50">
        <v>0</v>
      </c>
      <c r="X32" s="50">
        <v>0</v>
      </c>
      <c r="Y32" s="63"/>
      <c r="Z32" s="50"/>
      <c r="AA32" s="50">
        <v>22400</v>
      </c>
      <c r="AB32" s="50"/>
      <c r="AC32" s="50">
        <v>22400</v>
      </c>
      <c r="AD32" s="50">
        <v>5400</v>
      </c>
      <c r="AE32" s="50">
        <v>0</v>
      </c>
      <c r="AF32" s="50">
        <v>0</v>
      </c>
      <c r="AG32" s="50">
        <v>0</v>
      </c>
      <c r="AH32" s="50">
        <v>15500</v>
      </c>
      <c r="AI32" s="50">
        <v>0</v>
      </c>
      <c r="AJ32" s="50">
        <v>0</v>
      </c>
      <c r="AK32" s="50">
        <v>0</v>
      </c>
      <c r="AL32" s="63"/>
      <c r="AM32" s="50">
        <v>0</v>
      </c>
      <c r="AN32" s="50">
        <v>20900</v>
      </c>
      <c r="AO32" s="50">
        <v>0</v>
      </c>
      <c r="AP32" s="50">
        <v>20900</v>
      </c>
      <c r="AQ32" s="32" t="s">
        <v>74</v>
      </c>
      <c r="AR32" s="23"/>
      <c r="AS32" s="23"/>
      <c r="AT32" s="23"/>
      <c r="AU32" s="23"/>
      <c r="AV32" s="23"/>
      <c r="AW32" s="23"/>
      <c r="AX32" s="23"/>
      <c r="AY32" s="23"/>
      <c r="AZ32" s="69"/>
      <c r="BA32" s="69"/>
    </row>
    <row r="33" spans="1:53" ht="14.1" customHeight="1" x14ac:dyDescent="0.2">
      <c r="A33" s="32" t="s">
        <v>77</v>
      </c>
      <c r="B33" s="141" t="s">
        <v>958</v>
      </c>
      <c r="C33" s="12"/>
      <c r="D33" s="50">
        <v>14891700</v>
      </c>
      <c r="E33" s="50">
        <v>0</v>
      </c>
      <c r="F33" s="50">
        <v>0</v>
      </c>
      <c r="G33" s="50">
        <v>901300</v>
      </c>
      <c r="H33" s="50">
        <v>1818200</v>
      </c>
      <c r="I33" s="50">
        <v>280400</v>
      </c>
      <c r="J33" s="50">
        <v>495900</v>
      </c>
      <c r="K33" s="50">
        <v>35200</v>
      </c>
      <c r="L33" s="50">
        <v>1695900</v>
      </c>
      <c r="M33" s="50"/>
      <c r="N33" s="50">
        <v>20118600</v>
      </c>
      <c r="O33" s="50"/>
      <c r="P33" s="50">
        <v>20118600</v>
      </c>
      <c r="Q33" s="50">
        <v>14102200</v>
      </c>
      <c r="R33" s="50">
        <v>0</v>
      </c>
      <c r="S33" s="50">
        <v>0</v>
      </c>
      <c r="T33" s="50">
        <v>884800</v>
      </c>
      <c r="U33" s="50">
        <v>1798900</v>
      </c>
      <c r="V33" s="50">
        <v>421900</v>
      </c>
      <c r="W33" s="50">
        <v>344600</v>
      </c>
      <c r="X33" s="50">
        <v>37800</v>
      </c>
      <c r="Y33" s="50">
        <v>1731000</v>
      </c>
      <c r="Z33" s="50"/>
      <c r="AA33" s="50">
        <v>19321200</v>
      </c>
      <c r="AB33" s="50"/>
      <c r="AC33" s="50">
        <v>19321200</v>
      </c>
      <c r="AD33" s="50">
        <v>14317100</v>
      </c>
      <c r="AE33" s="50">
        <v>0</v>
      </c>
      <c r="AF33" s="50">
        <v>0</v>
      </c>
      <c r="AG33" s="50">
        <v>908300</v>
      </c>
      <c r="AH33" s="50">
        <v>1748900</v>
      </c>
      <c r="AI33" s="50">
        <v>430600</v>
      </c>
      <c r="AJ33" s="50">
        <v>294300</v>
      </c>
      <c r="AK33" s="50">
        <v>35600</v>
      </c>
      <c r="AL33" s="50">
        <v>1724700</v>
      </c>
      <c r="AM33" s="50">
        <v>0</v>
      </c>
      <c r="AN33" s="50">
        <v>19459500</v>
      </c>
      <c r="AO33" s="50">
        <v>0</v>
      </c>
      <c r="AP33" s="50">
        <v>19459500</v>
      </c>
      <c r="AQ33" s="32" t="s">
        <v>77</v>
      </c>
      <c r="AR33" s="23"/>
      <c r="AS33" s="23"/>
      <c r="AT33" s="23"/>
      <c r="AU33" s="23"/>
      <c r="AV33" s="23"/>
      <c r="AW33" s="23"/>
      <c r="AX33" s="23"/>
      <c r="AY33" s="23"/>
      <c r="AZ33" s="69"/>
      <c r="BA33" s="69"/>
    </row>
    <row r="34" spans="1:53" ht="24.95" customHeight="1" x14ac:dyDescent="0.2">
      <c r="A34" s="32" t="s">
        <v>79</v>
      </c>
      <c r="B34" s="41"/>
      <c r="C34" s="39" t="s">
        <v>1057</v>
      </c>
      <c r="D34" s="50">
        <v>14891700</v>
      </c>
      <c r="E34" s="50">
        <v>0</v>
      </c>
      <c r="F34" s="50">
        <v>0</v>
      </c>
      <c r="G34" s="50">
        <v>901300</v>
      </c>
      <c r="H34" s="50">
        <v>1773800</v>
      </c>
      <c r="I34" s="50">
        <v>280200</v>
      </c>
      <c r="J34" s="50">
        <v>385900</v>
      </c>
      <c r="K34" s="50">
        <v>35200</v>
      </c>
      <c r="L34" s="63"/>
      <c r="M34" s="50"/>
      <c r="N34" s="50">
        <v>18268100</v>
      </c>
      <c r="O34" s="50"/>
      <c r="P34" s="50">
        <v>18268100</v>
      </c>
      <c r="Q34" s="50">
        <v>14102200</v>
      </c>
      <c r="R34" s="50">
        <v>0</v>
      </c>
      <c r="S34" s="50">
        <v>0</v>
      </c>
      <c r="T34" s="50">
        <v>884800</v>
      </c>
      <c r="U34" s="50">
        <v>1756800</v>
      </c>
      <c r="V34" s="50">
        <v>371700</v>
      </c>
      <c r="W34" s="50">
        <v>255800</v>
      </c>
      <c r="X34" s="50">
        <v>37800</v>
      </c>
      <c r="Y34" s="63"/>
      <c r="Z34" s="50"/>
      <c r="AA34" s="50">
        <v>17409100</v>
      </c>
      <c r="AB34" s="50"/>
      <c r="AC34" s="50">
        <v>17409100</v>
      </c>
      <c r="AD34" s="50">
        <v>14317100</v>
      </c>
      <c r="AE34" s="50">
        <v>0</v>
      </c>
      <c r="AF34" s="50">
        <v>0</v>
      </c>
      <c r="AG34" s="50">
        <v>908300</v>
      </c>
      <c r="AH34" s="50">
        <v>1698800</v>
      </c>
      <c r="AI34" s="50">
        <v>391700</v>
      </c>
      <c r="AJ34" s="50">
        <v>222500</v>
      </c>
      <c r="AK34" s="50">
        <v>35600</v>
      </c>
      <c r="AL34" s="63"/>
      <c r="AM34" s="50">
        <v>0</v>
      </c>
      <c r="AN34" s="50">
        <v>17574000</v>
      </c>
      <c r="AO34" s="50">
        <v>0</v>
      </c>
      <c r="AP34" s="50">
        <v>17574000</v>
      </c>
      <c r="AQ34" s="32" t="s">
        <v>79</v>
      </c>
      <c r="AR34" s="23"/>
      <c r="AS34" s="23"/>
      <c r="AT34" s="23"/>
      <c r="AU34" s="23"/>
      <c r="AV34" s="23"/>
      <c r="AW34" s="23"/>
      <c r="AX34" s="23"/>
      <c r="AY34" s="23"/>
      <c r="AZ34" s="69"/>
      <c r="BA34" s="69"/>
    </row>
    <row r="35" spans="1:53" ht="14.1" customHeight="1" x14ac:dyDescent="0.2">
      <c r="A35" s="32" t="s">
        <v>80</v>
      </c>
      <c r="B35" s="141" t="s">
        <v>987</v>
      </c>
      <c r="C35" s="12"/>
      <c r="D35" s="50">
        <v>14907000</v>
      </c>
      <c r="E35" s="50">
        <v>0</v>
      </c>
      <c r="F35" s="50">
        <v>0</v>
      </c>
      <c r="G35" s="50">
        <v>924900</v>
      </c>
      <c r="H35" s="50">
        <v>1798100</v>
      </c>
      <c r="I35" s="50">
        <v>272700</v>
      </c>
      <c r="J35" s="50">
        <v>569800</v>
      </c>
      <c r="K35" s="50">
        <v>28400</v>
      </c>
      <c r="L35" s="63"/>
      <c r="M35" s="50"/>
      <c r="N35" s="50">
        <v>18500900</v>
      </c>
      <c r="O35" s="50"/>
      <c r="P35" s="50">
        <v>18500900</v>
      </c>
      <c r="Q35" s="50">
        <v>14195400</v>
      </c>
      <c r="R35" s="50">
        <v>0</v>
      </c>
      <c r="S35" s="50">
        <v>0</v>
      </c>
      <c r="T35" s="50">
        <v>926400</v>
      </c>
      <c r="U35" s="50">
        <v>1752000</v>
      </c>
      <c r="V35" s="50">
        <v>337800</v>
      </c>
      <c r="W35" s="50">
        <v>259000</v>
      </c>
      <c r="X35" s="50">
        <v>44000</v>
      </c>
      <c r="Y35" s="63"/>
      <c r="Z35" s="50"/>
      <c r="AA35" s="50">
        <v>17514600</v>
      </c>
      <c r="AB35" s="50"/>
      <c r="AC35" s="50">
        <v>17514600</v>
      </c>
      <c r="AD35" s="50">
        <v>14425200</v>
      </c>
      <c r="AE35" s="50">
        <v>0</v>
      </c>
      <c r="AF35" s="50">
        <v>0</v>
      </c>
      <c r="AG35" s="50">
        <v>969200</v>
      </c>
      <c r="AH35" s="50">
        <v>1654200</v>
      </c>
      <c r="AI35" s="50">
        <v>353400</v>
      </c>
      <c r="AJ35" s="50">
        <v>306000</v>
      </c>
      <c r="AK35" s="50">
        <v>25000</v>
      </c>
      <c r="AL35" s="63"/>
      <c r="AM35" s="50">
        <v>0</v>
      </c>
      <c r="AN35" s="50">
        <v>17733000</v>
      </c>
      <c r="AO35" s="50">
        <v>0</v>
      </c>
      <c r="AP35" s="50">
        <v>17733000</v>
      </c>
      <c r="AQ35" s="32" t="s">
        <v>80</v>
      </c>
      <c r="AR35" s="23"/>
      <c r="AS35" s="23"/>
      <c r="AT35" s="23"/>
      <c r="AU35" s="23"/>
      <c r="AV35" s="23"/>
      <c r="AW35" s="23"/>
      <c r="AX35" s="23"/>
      <c r="AY35" s="23"/>
      <c r="AZ35" s="69"/>
      <c r="BA35" s="69"/>
    </row>
    <row r="36" spans="1:53" ht="14.1" customHeight="1" x14ac:dyDescent="0.2">
      <c r="A36" s="32" t="s">
        <v>82</v>
      </c>
      <c r="B36" s="141" t="s">
        <v>961</v>
      </c>
      <c r="C36" s="12"/>
      <c r="D36" s="50">
        <v>6351100</v>
      </c>
      <c r="E36" s="50">
        <v>0</v>
      </c>
      <c r="F36" s="50">
        <v>937600</v>
      </c>
      <c r="G36" s="50">
        <v>34000</v>
      </c>
      <c r="H36" s="50">
        <v>2038700</v>
      </c>
      <c r="I36" s="50">
        <v>906900</v>
      </c>
      <c r="J36" s="50">
        <v>1197600</v>
      </c>
      <c r="K36" s="50">
        <v>8100</v>
      </c>
      <c r="L36" s="50">
        <v>1720600</v>
      </c>
      <c r="M36" s="50"/>
      <c r="N36" s="50">
        <v>12257000</v>
      </c>
      <c r="O36" s="50"/>
      <c r="P36" s="50">
        <v>12257000</v>
      </c>
      <c r="Q36" s="50">
        <v>6201200</v>
      </c>
      <c r="R36" s="50">
        <v>0</v>
      </c>
      <c r="S36" s="50">
        <v>1112800</v>
      </c>
      <c r="T36" s="50">
        <v>30700</v>
      </c>
      <c r="U36" s="50">
        <v>2002600</v>
      </c>
      <c r="V36" s="50">
        <v>926300</v>
      </c>
      <c r="W36" s="50">
        <v>968300</v>
      </c>
      <c r="X36" s="50">
        <v>4900</v>
      </c>
      <c r="Y36" s="50">
        <v>1627300</v>
      </c>
      <c r="Z36" s="50"/>
      <c r="AA36" s="50">
        <v>11761300</v>
      </c>
      <c r="AB36" s="50"/>
      <c r="AC36" s="50">
        <v>11761300</v>
      </c>
      <c r="AD36" s="50">
        <v>5976300</v>
      </c>
      <c r="AE36" s="50">
        <v>0</v>
      </c>
      <c r="AF36" s="50">
        <v>866176</v>
      </c>
      <c r="AG36" s="50">
        <v>31200</v>
      </c>
      <c r="AH36" s="50">
        <v>1997400</v>
      </c>
      <c r="AI36" s="50">
        <v>954700</v>
      </c>
      <c r="AJ36" s="50">
        <v>968100</v>
      </c>
      <c r="AK36" s="50">
        <v>5400</v>
      </c>
      <c r="AL36" s="50">
        <v>1658800</v>
      </c>
      <c r="AM36" s="50">
        <v>0</v>
      </c>
      <c r="AN36" s="50">
        <v>11591900</v>
      </c>
      <c r="AO36" s="50"/>
      <c r="AP36" s="50">
        <v>11591900</v>
      </c>
      <c r="AQ36" s="32" t="s">
        <v>82</v>
      </c>
      <c r="AR36" s="23"/>
      <c r="AS36" s="23"/>
      <c r="AT36" s="23"/>
      <c r="AU36" s="23"/>
      <c r="AV36" s="23"/>
      <c r="AW36" s="23"/>
      <c r="AX36" s="23"/>
      <c r="AY36" s="23"/>
      <c r="AZ36" s="69"/>
      <c r="BA36" s="69"/>
    </row>
    <row r="37" spans="1:53" ht="14.1" customHeight="1" x14ac:dyDescent="0.2">
      <c r="A37" s="32" t="s">
        <v>83</v>
      </c>
      <c r="B37" s="141" t="s">
        <v>985</v>
      </c>
      <c r="C37" s="12"/>
      <c r="D37" s="50">
        <v>6413800</v>
      </c>
      <c r="E37" s="50">
        <v>0</v>
      </c>
      <c r="F37" s="50">
        <v>1244900</v>
      </c>
      <c r="G37" s="50">
        <v>34700</v>
      </c>
      <c r="H37" s="50">
        <v>2075700</v>
      </c>
      <c r="I37" s="50">
        <v>870800</v>
      </c>
      <c r="J37" s="50">
        <v>1208400</v>
      </c>
      <c r="K37" s="50">
        <v>8800</v>
      </c>
      <c r="L37" s="50">
        <v>1683800</v>
      </c>
      <c r="M37" s="50"/>
      <c r="N37" s="50">
        <v>12296000</v>
      </c>
      <c r="O37" s="50"/>
      <c r="P37" s="50">
        <v>12296000</v>
      </c>
      <c r="Q37" s="50">
        <v>6232000</v>
      </c>
      <c r="R37" s="50">
        <v>0</v>
      </c>
      <c r="S37" s="50">
        <v>1167000</v>
      </c>
      <c r="T37" s="50">
        <v>30500</v>
      </c>
      <c r="U37" s="50">
        <v>2024700</v>
      </c>
      <c r="V37" s="50">
        <v>956400</v>
      </c>
      <c r="W37" s="50">
        <v>904200</v>
      </c>
      <c r="X37" s="50">
        <v>12600</v>
      </c>
      <c r="Y37" s="50">
        <v>1582700</v>
      </c>
      <c r="Z37" s="50"/>
      <c r="AA37" s="50">
        <v>11743100</v>
      </c>
      <c r="AB37" s="50"/>
      <c r="AC37" s="50">
        <v>11743100</v>
      </c>
      <c r="AD37" s="50">
        <v>6267400</v>
      </c>
      <c r="AE37" s="50">
        <v>0</v>
      </c>
      <c r="AF37" s="50">
        <v>1167000</v>
      </c>
      <c r="AG37" s="50">
        <v>32900</v>
      </c>
      <c r="AH37" s="50">
        <v>1995400</v>
      </c>
      <c r="AI37" s="50">
        <v>948300</v>
      </c>
      <c r="AJ37" s="50">
        <v>1030300</v>
      </c>
      <c r="AK37" s="50">
        <v>5300</v>
      </c>
      <c r="AL37" s="50">
        <v>1675700</v>
      </c>
      <c r="AM37" s="50">
        <v>0</v>
      </c>
      <c r="AN37" s="50">
        <v>11955300</v>
      </c>
      <c r="AO37" s="50"/>
      <c r="AP37" s="50">
        <v>11955300</v>
      </c>
      <c r="AQ37" s="32" t="s">
        <v>83</v>
      </c>
      <c r="AR37" s="23"/>
      <c r="AS37" s="23"/>
      <c r="AT37" s="23"/>
      <c r="AU37" s="23"/>
      <c r="AV37" s="23"/>
      <c r="AW37" s="23"/>
      <c r="AX37" s="23"/>
      <c r="AY37" s="23"/>
      <c r="AZ37" s="69"/>
      <c r="BA37" s="69"/>
    </row>
    <row r="38" spans="1:53" ht="14.1" customHeight="1" x14ac:dyDescent="0.2">
      <c r="A38" s="32" t="s">
        <v>85</v>
      </c>
      <c r="B38" s="141" t="s">
        <v>965</v>
      </c>
      <c r="C38" s="12"/>
      <c r="D38" s="50">
        <v>9379200</v>
      </c>
      <c r="E38" s="50">
        <v>0</v>
      </c>
      <c r="F38" s="50">
        <v>0</v>
      </c>
      <c r="G38" s="50">
        <v>2499900</v>
      </c>
      <c r="H38" s="50">
        <v>480800</v>
      </c>
      <c r="I38" s="50">
        <v>153200</v>
      </c>
      <c r="J38" s="50">
        <v>214000</v>
      </c>
      <c r="K38" s="50">
        <v>2000</v>
      </c>
      <c r="L38" s="50">
        <v>0</v>
      </c>
      <c r="M38" s="50"/>
      <c r="N38" s="50">
        <v>12729100</v>
      </c>
      <c r="O38" s="50"/>
      <c r="P38" s="50">
        <v>12729100</v>
      </c>
      <c r="Q38" s="50">
        <v>9135300</v>
      </c>
      <c r="R38" s="50">
        <v>0</v>
      </c>
      <c r="S38" s="50">
        <v>0</v>
      </c>
      <c r="T38" s="50">
        <v>2297200</v>
      </c>
      <c r="U38" s="50">
        <v>544400</v>
      </c>
      <c r="V38" s="50">
        <v>210500</v>
      </c>
      <c r="W38" s="50">
        <v>143400</v>
      </c>
      <c r="X38" s="50">
        <v>4000</v>
      </c>
      <c r="Y38" s="50">
        <v>0</v>
      </c>
      <c r="Z38" s="50"/>
      <c r="AA38" s="50">
        <v>12334800</v>
      </c>
      <c r="AB38" s="50"/>
      <c r="AC38" s="50">
        <v>12334800</v>
      </c>
      <c r="AD38" s="50">
        <v>9179000</v>
      </c>
      <c r="AE38" s="50">
        <v>0</v>
      </c>
      <c r="AF38" s="50">
        <v>0</v>
      </c>
      <c r="AG38" s="50">
        <v>2416600</v>
      </c>
      <c r="AH38" s="50">
        <v>506100</v>
      </c>
      <c r="AI38" s="50">
        <v>214600</v>
      </c>
      <c r="AJ38" s="50">
        <v>150400</v>
      </c>
      <c r="AK38" s="50">
        <v>4100</v>
      </c>
      <c r="AL38" s="50">
        <v>0</v>
      </c>
      <c r="AM38" s="50">
        <v>0</v>
      </c>
      <c r="AN38" s="50">
        <v>12470800</v>
      </c>
      <c r="AO38" s="50"/>
      <c r="AP38" s="50">
        <v>12470800</v>
      </c>
      <c r="AQ38" s="32" t="s">
        <v>85</v>
      </c>
      <c r="AR38" s="23"/>
      <c r="AS38" s="23"/>
      <c r="AT38" s="23"/>
      <c r="AU38" s="23"/>
      <c r="AV38" s="23"/>
      <c r="AW38" s="23"/>
      <c r="AX38" s="23"/>
      <c r="AY38" s="23"/>
      <c r="AZ38" s="69"/>
      <c r="BA38" s="69"/>
    </row>
    <row r="39" spans="1:53" ht="14.1" customHeight="1" x14ac:dyDescent="0.2">
      <c r="A39" s="32" t="s">
        <v>86</v>
      </c>
      <c r="B39" s="3" t="s">
        <v>1385</v>
      </c>
      <c r="C39" s="39" t="s">
        <v>1146</v>
      </c>
      <c r="D39" s="50">
        <v>110200</v>
      </c>
      <c r="E39" s="50">
        <v>0</v>
      </c>
      <c r="F39" s="50">
        <v>2400</v>
      </c>
      <c r="G39" s="50">
        <v>0</v>
      </c>
      <c r="H39" s="50">
        <v>50000</v>
      </c>
      <c r="I39" s="50">
        <v>12700</v>
      </c>
      <c r="J39" s="50">
        <v>13300</v>
      </c>
      <c r="K39" s="50">
        <v>100</v>
      </c>
      <c r="L39" s="50">
        <v>0</v>
      </c>
      <c r="M39" s="50"/>
      <c r="N39" s="50">
        <v>186300</v>
      </c>
      <c r="O39" s="50"/>
      <c r="P39" s="50">
        <v>186300</v>
      </c>
      <c r="Q39" s="50">
        <v>106800</v>
      </c>
      <c r="R39" s="50">
        <v>0</v>
      </c>
      <c r="S39" s="50">
        <v>2300</v>
      </c>
      <c r="T39" s="50">
        <v>0</v>
      </c>
      <c r="U39" s="50">
        <v>50900</v>
      </c>
      <c r="V39" s="50">
        <v>13700</v>
      </c>
      <c r="W39" s="50">
        <v>10500</v>
      </c>
      <c r="X39" s="50">
        <v>0</v>
      </c>
      <c r="Y39" s="50">
        <v>0</v>
      </c>
      <c r="Z39" s="50"/>
      <c r="AA39" s="50">
        <v>181900</v>
      </c>
      <c r="AB39" s="50"/>
      <c r="AC39" s="50">
        <v>181900</v>
      </c>
      <c r="AD39" s="50">
        <v>215900</v>
      </c>
      <c r="AE39" s="50">
        <v>0</v>
      </c>
      <c r="AF39" s="50">
        <v>4600</v>
      </c>
      <c r="AG39" s="50">
        <v>100</v>
      </c>
      <c r="AH39" s="50">
        <v>101000</v>
      </c>
      <c r="AI39" s="50">
        <v>29200</v>
      </c>
      <c r="AJ39" s="50">
        <v>21100</v>
      </c>
      <c r="AK39" s="50">
        <v>0</v>
      </c>
      <c r="AL39" s="50">
        <v>0</v>
      </c>
      <c r="AM39" s="50">
        <v>0</v>
      </c>
      <c r="AN39" s="50">
        <v>367300</v>
      </c>
      <c r="AO39" s="50"/>
      <c r="AP39" s="50">
        <v>367300</v>
      </c>
      <c r="AQ39" s="32" t="s">
        <v>86</v>
      </c>
      <c r="AR39" s="23"/>
      <c r="AS39" s="23"/>
      <c r="AT39" s="23"/>
      <c r="AU39" s="23"/>
      <c r="AV39" s="23"/>
      <c r="AW39" s="23"/>
      <c r="AX39" s="23"/>
      <c r="AY39" s="23"/>
      <c r="AZ39" s="69"/>
      <c r="BA39" s="69"/>
    </row>
    <row r="40" spans="1:53" ht="14.1" customHeight="1" x14ac:dyDescent="0.2">
      <c r="A40" s="32" t="s">
        <v>87</v>
      </c>
      <c r="B40" s="8"/>
      <c r="C40" s="39" t="s">
        <v>1147</v>
      </c>
      <c r="D40" s="50">
        <v>19500</v>
      </c>
      <c r="E40" s="50">
        <v>0</v>
      </c>
      <c r="F40" s="50">
        <v>0</v>
      </c>
      <c r="G40" s="50">
        <v>2100</v>
      </c>
      <c r="H40" s="50">
        <v>2300</v>
      </c>
      <c r="I40" s="50">
        <v>300</v>
      </c>
      <c r="J40" s="50">
        <v>100</v>
      </c>
      <c r="K40" s="50">
        <v>0</v>
      </c>
      <c r="L40" s="50">
        <v>0</v>
      </c>
      <c r="M40" s="50"/>
      <c r="N40" s="50">
        <v>24300</v>
      </c>
      <c r="O40" s="50"/>
      <c r="P40" s="50">
        <v>24300</v>
      </c>
      <c r="Q40" s="50">
        <v>16100</v>
      </c>
      <c r="R40" s="50">
        <v>0</v>
      </c>
      <c r="S40" s="50">
        <v>0</v>
      </c>
      <c r="T40" s="50">
        <v>1500</v>
      </c>
      <c r="U40" s="50">
        <v>1700</v>
      </c>
      <c r="V40" s="50">
        <v>400</v>
      </c>
      <c r="W40" s="50">
        <v>200</v>
      </c>
      <c r="X40" s="50">
        <v>0</v>
      </c>
      <c r="Y40" s="50">
        <v>0</v>
      </c>
      <c r="Z40" s="50"/>
      <c r="AA40" s="50">
        <v>19900</v>
      </c>
      <c r="AB40" s="50"/>
      <c r="AC40" s="50">
        <v>19900</v>
      </c>
      <c r="AD40" s="50">
        <v>33400</v>
      </c>
      <c r="AE40" s="50">
        <v>0</v>
      </c>
      <c r="AF40" s="50">
        <v>0</v>
      </c>
      <c r="AG40" s="50">
        <v>3100</v>
      </c>
      <c r="AH40" s="50">
        <v>3500</v>
      </c>
      <c r="AI40" s="50">
        <v>600</v>
      </c>
      <c r="AJ40" s="50">
        <v>300</v>
      </c>
      <c r="AK40" s="50">
        <v>0</v>
      </c>
      <c r="AL40" s="50">
        <v>0</v>
      </c>
      <c r="AM40" s="50">
        <v>0</v>
      </c>
      <c r="AN40" s="50">
        <v>40900</v>
      </c>
      <c r="AO40" s="50"/>
      <c r="AP40" s="50">
        <v>40900</v>
      </c>
      <c r="AQ40" s="32" t="s">
        <v>87</v>
      </c>
      <c r="AR40" s="23"/>
      <c r="AS40" s="23"/>
      <c r="AT40" s="23"/>
      <c r="AU40" s="23"/>
      <c r="AV40" s="23"/>
      <c r="AW40" s="23"/>
      <c r="AX40" s="23"/>
      <c r="AY40" s="23"/>
      <c r="AZ40" s="69"/>
      <c r="BA40" s="69"/>
    </row>
    <row r="41" spans="1:53" ht="14.1" customHeight="1" x14ac:dyDescent="0.2">
      <c r="A41" s="32" t="s">
        <v>89</v>
      </c>
      <c r="B41" s="7"/>
      <c r="C41" s="39" t="s">
        <v>617</v>
      </c>
      <c r="D41" s="50">
        <v>-800</v>
      </c>
      <c r="E41" s="50">
        <v>0</v>
      </c>
      <c r="F41" s="50">
        <v>0</v>
      </c>
      <c r="G41" s="50">
        <v>0</v>
      </c>
      <c r="H41" s="50">
        <v>-200</v>
      </c>
      <c r="I41" s="50">
        <v>-100</v>
      </c>
      <c r="J41" s="50">
        <v>-100</v>
      </c>
      <c r="K41" s="50">
        <v>0</v>
      </c>
      <c r="L41" s="50">
        <v>18300</v>
      </c>
      <c r="M41" s="50"/>
      <c r="N41" s="50">
        <v>17100</v>
      </c>
      <c r="O41" s="50"/>
      <c r="P41" s="50">
        <v>17100</v>
      </c>
      <c r="Q41" s="50">
        <v>-1000</v>
      </c>
      <c r="R41" s="50">
        <v>0</v>
      </c>
      <c r="S41" s="50">
        <v>0</v>
      </c>
      <c r="T41" s="50">
        <v>0</v>
      </c>
      <c r="U41" s="50">
        <v>-400</v>
      </c>
      <c r="V41" s="50">
        <v>-200</v>
      </c>
      <c r="W41" s="50">
        <v>0</v>
      </c>
      <c r="X41" s="50">
        <v>0</v>
      </c>
      <c r="Y41" s="50">
        <v>18900</v>
      </c>
      <c r="Z41" s="50"/>
      <c r="AA41" s="50">
        <v>17300</v>
      </c>
      <c r="AB41" s="50"/>
      <c r="AC41" s="50">
        <v>17300</v>
      </c>
      <c r="AD41" s="50">
        <v>-1400</v>
      </c>
      <c r="AE41" s="50">
        <v>0</v>
      </c>
      <c r="AF41" s="50">
        <v>0</v>
      </c>
      <c r="AG41" s="50">
        <v>0</v>
      </c>
      <c r="AH41" s="50">
        <v>-1000</v>
      </c>
      <c r="AI41" s="50">
        <v>-500</v>
      </c>
      <c r="AJ41" s="50">
        <v>-500</v>
      </c>
      <c r="AK41" s="50">
        <v>0</v>
      </c>
      <c r="AL41" s="50">
        <v>35000</v>
      </c>
      <c r="AM41" s="50">
        <v>0</v>
      </c>
      <c r="AN41" s="50">
        <v>31600</v>
      </c>
      <c r="AO41" s="50"/>
      <c r="AP41" s="50">
        <v>31600</v>
      </c>
      <c r="AQ41" s="32" t="s">
        <v>89</v>
      </c>
      <c r="AR41" s="23"/>
      <c r="AS41" s="23"/>
      <c r="AT41" s="23"/>
      <c r="AU41" s="23"/>
      <c r="AV41" s="23"/>
      <c r="AW41" s="23"/>
      <c r="AX41" s="23"/>
      <c r="AY41" s="23"/>
      <c r="AZ41" s="69"/>
      <c r="BA41" s="69"/>
    </row>
    <row r="42" spans="1:53" ht="14.1" customHeight="1" x14ac:dyDescent="0.2">
      <c r="A42" s="34" t="s">
        <v>90</v>
      </c>
      <c r="B42" s="3" t="s">
        <v>1285</v>
      </c>
      <c r="C42" s="1"/>
      <c r="D42" s="51">
        <v>128900</v>
      </c>
      <c r="E42" s="51">
        <v>0</v>
      </c>
      <c r="F42" s="51">
        <v>2400</v>
      </c>
      <c r="G42" s="51">
        <v>2100</v>
      </c>
      <c r="H42" s="51">
        <v>52100</v>
      </c>
      <c r="I42" s="51">
        <v>12900</v>
      </c>
      <c r="J42" s="51">
        <v>13300</v>
      </c>
      <c r="K42" s="51">
        <v>100</v>
      </c>
      <c r="L42" s="51">
        <v>18300</v>
      </c>
      <c r="M42" s="51">
        <v>0</v>
      </c>
      <c r="N42" s="51">
        <v>227700</v>
      </c>
      <c r="O42" s="51">
        <v>0</v>
      </c>
      <c r="P42" s="51">
        <v>227700</v>
      </c>
      <c r="Q42" s="51">
        <v>121900</v>
      </c>
      <c r="R42" s="51">
        <v>0</v>
      </c>
      <c r="S42" s="51">
        <v>2300</v>
      </c>
      <c r="T42" s="51">
        <v>1500</v>
      </c>
      <c r="U42" s="51">
        <v>52200</v>
      </c>
      <c r="V42" s="51">
        <v>13900</v>
      </c>
      <c r="W42" s="51">
        <v>10700</v>
      </c>
      <c r="X42" s="51">
        <v>0</v>
      </c>
      <c r="Y42" s="51">
        <v>18900</v>
      </c>
      <c r="Z42" s="51">
        <v>0</v>
      </c>
      <c r="AA42" s="51">
        <v>219100</v>
      </c>
      <c r="AB42" s="51">
        <v>0</v>
      </c>
      <c r="AC42" s="51">
        <v>219100</v>
      </c>
      <c r="AD42" s="51">
        <v>247900</v>
      </c>
      <c r="AE42" s="51">
        <v>0</v>
      </c>
      <c r="AF42" s="51">
        <v>4600</v>
      </c>
      <c r="AG42" s="51">
        <v>3200</v>
      </c>
      <c r="AH42" s="51">
        <v>103500</v>
      </c>
      <c r="AI42" s="51">
        <v>29300</v>
      </c>
      <c r="AJ42" s="51">
        <v>20900</v>
      </c>
      <c r="AK42" s="51">
        <v>0</v>
      </c>
      <c r="AL42" s="51">
        <v>35000</v>
      </c>
      <c r="AM42" s="51">
        <v>0</v>
      </c>
      <c r="AN42" s="51">
        <v>439800</v>
      </c>
      <c r="AO42" s="51">
        <v>0</v>
      </c>
      <c r="AP42" s="51">
        <v>439800</v>
      </c>
      <c r="AQ42" s="34" t="s">
        <v>90</v>
      </c>
      <c r="AR42" s="23"/>
      <c r="AS42" s="23"/>
      <c r="AT42" s="23"/>
      <c r="AU42" s="23"/>
      <c r="AV42" s="23"/>
      <c r="AW42" s="23"/>
      <c r="AX42" s="23"/>
      <c r="AY42" s="23"/>
      <c r="AZ42" s="69"/>
      <c r="BA42" s="69"/>
    </row>
    <row r="43" spans="1:53" ht="15" hidden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69"/>
      <c r="BA43" s="69"/>
    </row>
    <row r="44" spans="1:53" ht="15" hidden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69"/>
      <c r="BA44" s="69"/>
    </row>
    <row r="45" spans="1:53" ht="15" hidden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69"/>
      <c r="BA45" s="69"/>
    </row>
    <row r="46" spans="1:53" ht="15" hidden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69"/>
      <c r="BA46" s="69"/>
    </row>
    <row r="47" spans="1:53" ht="15" hidden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69"/>
      <c r="BA47" s="69"/>
    </row>
    <row r="48" spans="1:53" ht="15" hidden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69"/>
      <c r="BA48" s="69"/>
    </row>
    <row r="49" spans="1:53" ht="15" hidden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69"/>
      <c r="BA49" s="69"/>
    </row>
    <row r="50" spans="1:53" ht="15" hidden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69"/>
      <c r="BA50" s="69"/>
    </row>
    <row r="51" spans="1:53" ht="15" hidden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69"/>
      <c r="BA51" s="69"/>
    </row>
    <row r="52" spans="1:53" ht="15" hidden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69"/>
      <c r="BA52" s="69"/>
    </row>
    <row r="53" spans="1:53" ht="15" hidden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69"/>
      <c r="BA53" s="69"/>
    </row>
    <row r="54" spans="1:53" ht="15" hidden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69"/>
      <c r="BA54" s="69"/>
    </row>
    <row r="55" spans="1:53" ht="15" hidden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69"/>
      <c r="BA55" s="69"/>
    </row>
    <row r="56" spans="1:53" ht="15" hidden="1" x14ac:dyDescent="0.2">
      <c r="AZ56" s="69"/>
      <c r="BA56" s="69"/>
    </row>
    <row r="57" spans="1:53" ht="15" hidden="1" x14ac:dyDescent="0.2">
      <c r="AZ57" s="69"/>
      <c r="BA57" s="69"/>
    </row>
    <row r="58" spans="1:53" ht="15" hidden="1" x14ac:dyDescent="0.2">
      <c r="AZ58" s="69"/>
      <c r="BA58" s="69"/>
    </row>
    <row r="59" spans="1:53" ht="15" hidden="1" x14ac:dyDescent="0.2">
      <c r="AZ59" s="69"/>
      <c r="BA59" s="69"/>
    </row>
    <row r="60" spans="1:53" ht="15" hidden="1" x14ac:dyDescent="0.2">
      <c r="AZ60" s="69"/>
      <c r="BA60" s="69"/>
    </row>
    <row r="61" spans="1:53" ht="15" hidden="1" x14ac:dyDescent="0.2">
      <c r="AZ61" s="69"/>
      <c r="BA61" s="69"/>
    </row>
    <row r="62" spans="1:53" ht="15" hidden="1" x14ac:dyDescent="0.2">
      <c r="AZ62" s="69"/>
      <c r="BA62" s="69"/>
    </row>
    <row r="63" spans="1:53" ht="15" hidden="1" x14ac:dyDescent="0.2">
      <c r="AZ63" s="69"/>
      <c r="BA63" s="69"/>
    </row>
    <row r="64" spans="1:53" ht="15" hidden="1" x14ac:dyDescent="0.2">
      <c r="AZ64" s="69"/>
      <c r="BA64" s="69"/>
    </row>
    <row r="65" spans="52:53" ht="15" hidden="1" x14ac:dyDescent="0.2">
      <c r="AZ65" s="69"/>
      <c r="BA65" s="69"/>
    </row>
    <row r="66" spans="52:53" ht="15" hidden="1" x14ac:dyDescent="0.2">
      <c r="AZ66" s="69"/>
      <c r="BA66" s="69"/>
    </row>
    <row r="67" spans="52:53" ht="15" hidden="1" x14ac:dyDescent="0.2">
      <c r="AZ67" s="69"/>
      <c r="BA67" s="69"/>
    </row>
    <row r="68" spans="52:53" ht="15" hidden="1" x14ac:dyDescent="0.2">
      <c r="AZ68" s="69"/>
      <c r="BA68" s="69"/>
    </row>
    <row r="69" spans="52:53" ht="15" hidden="1" x14ac:dyDescent="0.2">
      <c r="AZ69" s="69"/>
      <c r="BA69" s="69"/>
    </row>
    <row r="70" spans="52:53" ht="15" hidden="1" x14ac:dyDescent="0.2">
      <c r="AZ70" s="69"/>
      <c r="BA70" s="69"/>
    </row>
    <row r="71" spans="52:53" ht="15" hidden="1" x14ac:dyDescent="0.2">
      <c r="AZ71" s="69"/>
      <c r="BA71" s="69"/>
    </row>
  </sheetData>
  <mergeCells count="64">
    <mergeCell ref="B36:C36"/>
    <mergeCell ref="B37:C37"/>
    <mergeCell ref="B38:C38"/>
    <mergeCell ref="B39:B41"/>
    <mergeCell ref="B42:C42"/>
    <mergeCell ref="B30:C30"/>
    <mergeCell ref="B31:C31"/>
    <mergeCell ref="B32:C32"/>
    <mergeCell ref="B33:C33"/>
    <mergeCell ref="B35:C35"/>
    <mergeCell ref="B21:C21"/>
    <mergeCell ref="B22:C22"/>
    <mergeCell ref="B23:C23"/>
    <mergeCell ref="B24:B26"/>
    <mergeCell ref="B27:C27"/>
    <mergeCell ref="B12:B14"/>
    <mergeCell ref="B15:C15"/>
    <mergeCell ref="B16:C16"/>
    <mergeCell ref="B17:B19"/>
    <mergeCell ref="B20:C20"/>
    <mergeCell ref="AO4:AO5"/>
    <mergeCell ref="B6:C6"/>
    <mergeCell ref="B7:C7"/>
    <mergeCell ref="B8:C8"/>
    <mergeCell ref="B9:B11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Z4:Z5"/>
    <mergeCell ref="AA4:AA5"/>
    <mergeCell ref="O4:O5"/>
    <mergeCell ref="Q4:Q5"/>
    <mergeCell ref="T4:T5"/>
    <mergeCell ref="U4:U5"/>
    <mergeCell ref="V4:V5"/>
    <mergeCell ref="L4:L5"/>
    <mergeCell ref="M4:M5"/>
    <mergeCell ref="N4:N5"/>
    <mergeCell ref="X4:X5"/>
    <mergeCell ref="Y4:Y5"/>
    <mergeCell ref="A1:AO1"/>
    <mergeCell ref="D2:P2"/>
    <mergeCell ref="Q2:AC2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</mergeCell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FC71"/>
  <sheetViews>
    <sheetView rightToLeft="1" workbookViewId="0">
      <selection activeCell="AA1" sqref="AA1:XFD1048576"/>
    </sheetView>
  </sheetViews>
  <sheetFormatPr defaultColWidth="0" defaultRowHeight="12.75" zeroHeight="1" x14ac:dyDescent="0.2"/>
  <cols>
    <col min="1" max="1" width="8.28515625" customWidth="1"/>
    <col min="2" max="2" width="16.7109375" customWidth="1"/>
    <col min="3" max="3" width="10" customWidth="1"/>
    <col min="4" max="4" width="19.42578125" customWidth="1"/>
    <col min="5" max="8" width="13.5703125" customWidth="1"/>
    <col min="9" max="11" width="14.140625" customWidth="1"/>
    <col min="12" max="15" width="13.5703125" customWidth="1"/>
    <col min="16" max="18" width="14.140625" customWidth="1"/>
    <col min="19" max="22" width="13.5703125" customWidth="1"/>
    <col min="23" max="25" width="14.140625" customWidth="1"/>
    <col min="26" max="26" width="8.28515625" customWidth="1"/>
    <col min="27" max="53" width="13.5703125" hidden="1"/>
    <col min="54" max="16383" width="11.42578125" hidden="1"/>
    <col min="16384" max="16384" width="3.5703125" hidden="1"/>
  </cols>
  <sheetData>
    <row r="1" spans="1:53" ht="15" customHeight="1" x14ac:dyDescent="0.2">
      <c r="A1" s="131" t="s">
        <v>187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AZ1" s="69"/>
      <c r="BA1" s="69"/>
    </row>
    <row r="2" spans="1:53" ht="14.1" customHeight="1" x14ac:dyDescent="0.2">
      <c r="A2" s="21"/>
      <c r="B2" s="36"/>
      <c r="C2" s="36"/>
      <c r="D2" s="22"/>
      <c r="E2" s="14" t="s">
        <v>1537</v>
      </c>
      <c r="F2" s="13"/>
      <c r="G2" s="13"/>
      <c r="H2" s="13"/>
      <c r="I2" s="13"/>
      <c r="J2" s="13"/>
      <c r="K2" s="12"/>
      <c r="L2" s="11" t="s">
        <v>1421</v>
      </c>
      <c r="M2" s="13"/>
      <c r="N2" s="13"/>
      <c r="O2" s="13"/>
      <c r="P2" s="13"/>
      <c r="Q2" s="13"/>
      <c r="R2" s="12"/>
      <c r="S2" s="11" t="s">
        <v>1514</v>
      </c>
      <c r="T2" s="13"/>
      <c r="U2" s="13"/>
      <c r="V2" s="13"/>
      <c r="W2" s="13"/>
      <c r="X2" s="13"/>
      <c r="Y2" s="12"/>
      <c r="Z2" s="23"/>
      <c r="AA2" s="23"/>
      <c r="AB2" s="23"/>
      <c r="AZ2" s="69"/>
      <c r="BA2" s="69"/>
    </row>
    <row r="3" spans="1:53" ht="14.1" customHeight="1" x14ac:dyDescent="0.2">
      <c r="A3" s="26"/>
      <c r="B3" s="23"/>
      <c r="C3" s="23"/>
      <c r="D3" s="27"/>
      <c r="E3" s="151" t="s">
        <v>994</v>
      </c>
      <c r="F3" s="11" t="s">
        <v>698</v>
      </c>
      <c r="G3" s="12"/>
      <c r="H3" s="149" t="s">
        <v>1277</v>
      </c>
      <c r="I3" s="11" t="s">
        <v>884</v>
      </c>
      <c r="J3" s="13"/>
      <c r="K3" s="12"/>
      <c r="L3" s="149" t="s">
        <v>994</v>
      </c>
      <c r="M3" s="11" t="s">
        <v>698</v>
      </c>
      <c r="N3" s="12"/>
      <c r="O3" s="149" t="s">
        <v>1277</v>
      </c>
      <c r="P3" s="11" t="s">
        <v>884</v>
      </c>
      <c r="Q3" s="13"/>
      <c r="R3" s="12"/>
      <c r="S3" s="149" t="s">
        <v>994</v>
      </c>
      <c r="T3" s="11" t="s">
        <v>698</v>
      </c>
      <c r="U3" s="12"/>
      <c r="V3" s="149" t="s">
        <v>1277</v>
      </c>
      <c r="W3" s="11" t="s">
        <v>884</v>
      </c>
      <c r="X3" s="13"/>
      <c r="Y3" s="12"/>
      <c r="Z3" s="23"/>
      <c r="AA3" s="23"/>
      <c r="AB3" s="23"/>
      <c r="AZ3" s="69"/>
      <c r="BA3" s="69"/>
    </row>
    <row r="4" spans="1:53" ht="14.1" customHeight="1" x14ac:dyDescent="0.2">
      <c r="A4" s="26"/>
      <c r="B4" s="28" t="s">
        <v>627</v>
      </c>
      <c r="C4" s="23"/>
      <c r="D4" s="27"/>
      <c r="E4" s="8"/>
      <c r="F4" s="11" t="s">
        <v>996</v>
      </c>
      <c r="G4" s="11" t="s">
        <v>1379</v>
      </c>
      <c r="H4" s="135"/>
      <c r="I4" s="11" t="s">
        <v>700</v>
      </c>
      <c r="J4" s="11" t="s">
        <v>699</v>
      </c>
      <c r="K4" s="31"/>
      <c r="L4" s="135"/>
      <c r="M4" s="11" t="s">
        <v>996</v>
      </c>
      <c r="N4" s="11" t="s">
        <v>1379</v>
      </c>
      <c r="O4" s="135"/>
      <c r="P4" s="11" t="s">
        <v>700</v>
      </c>
      <c r="Q4" s="11" t="s">
        <v>699</v>
      </c>
      <c r="R4" s="31"/>
      <c r="S4" s="135"/>
      <c r="T4" s="11" t="s">
        <v>996</v>
      </c>
      <c r="U4" s="11" t="s">
        <v>1379</v>
      </c>
      <c r="V4" s="135"/>
      <c r="W4" s="11" t="s">
        <v>700</v>
      </c>
      <c r="X4" s="11" t="s">
        <v>699</v>
      </c>
      <c r="Y4" s="31"/>
      <c r="Z4" s="23"/>
      <c r="AA4" s="23"/>
      <c r="AB4" s="23"/>
      <c r="AZ4" s="69"/>
      <c r="BA4" s="69"/>
    </row>
    <row r="5" spans="1:53" ht="38.1" customHeight="1" x14ac:dyDescent="0.2">
      <c r="A5" s="19"/>
      <c r="B5" s="35"/>
      <c r="C5" s="35"/>
      <c r="D5" s="20"/>
      <c r="E5" s="7"/>
      <c r="F5" s="12"/>
      <c r="G5" s="12"/>
      <c r="H5" s="12"/>
      <c r="I5" s="12"/>
      <c r="J5" s="12"/>
      <c r="K5" s="52" t="s">
        <v>1048</v>
      </c>
      <c r="L5" s="12"/>
      <c r="M5" s="12"/>
      <c r="N5" s="12"/>
      <c r="O5" s="12"/>
      <c r="P5" s="12"/>
      <c r="Q5" s="12"/>
      <c r="R5" s="52" t="s">
        <v>1048</v>
      </c>
      <c r="S5" s="12"/>
      <c r="T5" s="12"/>
      <c r="U5" s="12"/>
      <c r="V5" s="12"/>
      <c r="W5" s="12"/>
      <c r="X5" s="12"/>
      <c r="Y5" s="52" t="s">
        <v>1048</v>
      </c>
      <c r="Z5" s="23"/>
      <c r="AA5" s="23"/>
      <c r="AB5" s="23"/>
      <c r="AZ5" s="69"/>
      <c r="BA5" s="69"/>
    </row>
    <row r="6" spans="1:53" ht="14.1" customHeight="1" x14ac:dyDescent="0.2">
      <c r="A6" s="122" t="s">
        <v>186</v>
      </c>
      <c r="B6" s="142"/>
      <c r="C6" s="144"/>
      <c r="D6" s="142"/>
      <c r="E6" s="82" t="s">
        <v>37</v>
      </c>
      <c r="F6" s="82" t="s">
        <v>62</v>
      </c>
      <c r="G6" s="82" t="s">
        <v>81</v>
      </c>
      <c r="H6" s="82" t="s">
        <v>95</v>
      </c>
      <c r="I6" s="82" t="s">
        <v>106</v>
      </c>
      <c r="J6" s="82" t="s">
        <v>111</v>
      </c>
      <c r="K6" s="82" t="s">
        <v>269</v>
      </c>
      <c r="L6" s="82" t="s">
        <v>37</v>
      </c>
      <c r="M6" s="82" t="s">
        <v>62</v>
      </c>
      <c r="N6" s="82" t="s">
        <v>81</v>
      </c>
      <c r="O6" s="82" t="s">
        <v>95</v>
      </c>
      <c r="P6" s="82" t="s">
        <v>106</v>
      </c>
      <c r="Q6" s="82" t="s">
        <v>111</v>
      </c>
      <c r="R6" s="82" t="s">
        <v>269</v>
      </c>
      <c r="S6" s="82" t="s">
        <v>37</v>
      </c>
      <c r="T6" s="82" t="s">
        <v>62</v>
      </c>
      <c r="U6" s="82" t="s">
        <v>81</v>
      </c>
      <c r="V6" s="82" t="s">
        <v>95</v>
      </c>
      <c r="W6" s="82" t="s">
        <v>106</v>
      </c>
      <c r="X6" s="82" t="s">
        <v>111</v>
      </c>
      <c r="Y6" s="82" t="s">
        <v>269</v>
      </c>
      <c r="Z6" s="124"/>
      <c r="AA6" s="23"/>
      <c r="AB6" s="23"/>
      <c r="AZ6" s="69"/>
      <c r="BA6" s="69"/>
    </row>
    <row r="7" spans="1:53" ht="14.1" customHeight="1" x14ac:dyDescent="0.2">
      <c r="A7" s="32" t="s">
        <v>37</v>
      </c>
      <c r="B7" s="9" t="s">
        <v>1401</v>
      </c>
      <c r="C7" s="6" t="s">
        <v>654</v>
      </c>
      <c r="D7" s="5"/>
      <c r="E7" s="81">
        <v>488700</v>
      </c>
      <c r="F7" s="81">
        <v>3800</v>
      </c>
      <c r="G7" s="81">
        <v>6500</v>
      </c>
      <c r="H7" s="81">
        <v>499000</v>
      </c>
      <c r="I7" s="81">
        <v>800</v>
      </c>
      <c r="J7" s="81">
        <v>800</v>
      </c>
      <c r="K7" s="123"/>
      <c r="L7" s="81">
        <v>336600</v>
      </c>
      <c r="M7" s="81">
        <v>6700</v>
      </c>
      <c r="N7" s="81">
        <v>8400</v>
      </c>
      <c r="O7" s="81">
        <v>351700</v>
      </c>
      <c r="P7" s="81">
        <v>1600</v>
      </c>
      <c r="Q7" s="81">
        <v>800</v>
      </c>
      <c r="R7" s="123"/>
      <c r="S7" s="81">
        <v>397500</v>
      </c>
      <c r="T7" s="81">
        <v>5500</v>
      </c>
      <c r="U7" s="81">
        <v>8700</v>
      </c>
      <c r="V7" s="81">
        <v>411700</v>
      </c>
      <c r="W7" s="81">
        <v>900</v>
      </c>
      <c r="X7" s="81">
        <v>1200</v>
      </c>
      <c r="Y7" s="123"/>
      <c r="Z7" s="32" t="s">
        <v>37</v>
      </c>
      <c r="AA7" s="23"/>
      <c r="AB7" s="23"/>
      <c r="AZ7" s="69"/>
      <c r="BA7" s="69"/>
    </row>
    <row r="8" spans="1:53" ht="14.1" customHeight="1" x14ac:dyDescent="0.2">
      <c r="A8" s="32" t="s">
        <v>62</v>
      </c>
      <c r="B8" s="8"/>
      <c r="C8" s="4" t="s">
        <v>655</v>
      </c>
      <c r="D8" s="12"/>
      <c r="E8" s="50">
        <v>201000</v>
      </c>
      <c r="F8" s="50">
        <v>0</v>
      </c>
      <c r="G8" s="50">
        <v>200</v>
      </c>
      <c r="H8" s="50">
        <v>201200</v>
      </c>
      <c r="I8" s="50">
        <v>0</v>
      </c>
      <c r="J8" s="50">
        <v>0</v>
      </c>
      <c r="K8" s="63"/>
      <c r="L8" s="50">
        <v>151700</v>
      </c>
      <c r="M8" s="50">
        <v>0</v>
      </c>
      <c r="N8" s="50">
        <v>300</v>
      </c>
      <c r="O8" s="50">
        <v>152000</v>
      </c>
      <c r="P8" s="50">
        <v>0</v>
      </c>
      <c r="Q8" s="50">
        <v>0</v>
      </c>
      <c r="R8" s="63"/>
      <c r="S8" s="50">
        <v>167200</v>
      </c>
      <c r="T8" s="50">
        <v>300</v>
      </c>
      <c r="U8" s="50">
        <v>200</v>
      </c>
      <c r="V8" s="50">
        <v>167700</v>
      </c>
      <c r="W8" s="50">
        <v>0</v>
      </c>
      <c r="X8" s="50">
        <v>0</v>
      </c>
      <c r="Y8" s="63"/>
      <c r="Z8" s="32" t="s">
        <v>62</v>
      </c>
      <c r="AA8" s="23"/>
      <c r="AB8" s="23"/>
      <c r="AZ8" s="69"/>
      <c r="BA8" s="69"/>
    </row>
    <row r="9" spans="1:53" ht="14.1" customHeight="1" x14ac:dyDescent="0.2">
      <c r="A9" s="32" t="s">
        <v>81</v>
      </c>
      <c r="B9" s="8"/>
      <c r="C9" s="4" t="s">
        <v>1502</v>
      </c>
      <c r="D9" s="12"/>
      <c r="E9" s="50">
        <v>33900</v>
      </c>
      <c r="F9" s="50">
        <v>600</v>
      </c>
      <c r="G9" s="50">
        <v>1300</v>
      </c>
      <c r="H9" s="50">
        <v>35800</v>
      </c>
      <c r="I9" s="50">
        <v>300</v>
      </c>
      <c r="J9" s="50">
        <v>400</v>
      </c>
      <c r="K9" s="63"/>
      <c r="L9" s="50">
        <v>34700</v>
      </c>
      <c r="M9" s="50">
        <v>2600</v>
      </c>
      <c r="N9" s="50">
        <v>1300</v>
      </c>
      <c r="O9" s="50">
        <v>38600</v>
      </c>
      <c r="P9" s="50">
        <v>0</v>
      </c>
      <c r="Q9" s="50">
        <v>2000</v>
      </c>
      <c r="R9" s="63"/>
      <c r="S9" s="50">
        <v>24100</v>
      </c>
      <c r="T9" s="50">
        <v>1200</v>
      </c>
      <c r="U9" s="50">
        <v>1200</v>
      </c>
      <c r="V9" s="50">
        <v>26500</v>
      </c>
      <c r="W9" s="50">
        <v>0</v>
      </c>
      <c r="X9" s="50">
        <v>100</v>
      </c>
      <c r="Y9" s="63"/>
      <c r="Z9" s="32" t="s">
        <v>81</v>
      </c>
      <c r="AA9" s="23"/>
      <c r="AB9" s="23"/>
      <c r="AZ9" s="69"/>
      <c r="BA9" s="69"/>
    </row>
    <row r="10" spans="1:53" ht="14.1" customHeight="1" x14ac:dyDescent="0.2">
      <c r="A10" s="32" t="s">
        <v>95</v>
      </c>
      <c r="B10" s="8"/>
      <c r="C10" s="4" t="s">
        <v>1127</v>
      </c>
      <c r="D10" s="12"/>
      <c r="E10" s="50">
        <v>3430000</v>
      </c>
      <c r="F10" s="50">
        <v>86300</v>
      </c>
      <c r="G10" s="50">
        <v>87800</v>
      </c>
      <c r="H10" s="50">
        <v>3604100</v>
      </c>
      <c r="I10" s="50">
        <v>12800</v>
      </c>
      <c r="J10" s="50">
        <v>36700</v>
      </c>
      <c r="K10" s="63"/>
      <c r="L10" s="50">
        <v>3373500</v>
      </c>
      <c r="M10" s="50">
        <v>123500</v>
      </c>
      <c r="N10" s="50">
        <v>60900</v>
      </c>
      <c r="O10" s="50">
        <v>3557900</v>
      </c>
      <c r="P10" s="50">
        <v>13500</v>
      </c>
      <c r="Q10" s="50">
        <v>33100</v>
      </c>
      <c r="R10" s="63"/>
      <c r="S10" s="50">
        <v>3375600</v>
      </c>
      <c r="T10" s="50">
        <v>117000</v>
      </c>
      <c r="U10" s="50">
        <v>83400</v>
      </c>
      <c r="V10" s="50">
        <v>3576000</v>
      </c>
      <c r="W10" s="50">
        <v>14600</v>
      </c>
      <c r="X10" s="50">
        <v>38900</v>
      </c>
      <c r="Y10" s="63"/>
      <c r="Z10" s="32" t="s">
        <v>95</v>
      </c>
      <c r="AA10" s="23"/>
      <c r="AB10" s="23"/>
      <c r="AZ10" s="69"/>
      <c r="BA10" s="69"/>
    </row>
    <row r="11" spans="1:53" ht="14.1" customHeight="1" x14ac:dyDescent="0.2">
      <c r="A11" s="32" t="s">
        <v>106</v>
      </c>
      <c r="B11" s="8"/>
      <c r="C11" s="4" t="s">
        <v>1225</v>
      </c>
      <c r="D11" s="12"/>
      <c r="E11" s="50">
        <v>4153600</v>
      </c>
      <c r="F11" s="50">
        <v>90700</v>
      </c>
      <c r="G11" s="50">
        <v>95800</v>
      </c>
      <c r="H11" s="50">
        <v>4340100</v>
      </c>
      <c r="I11" s="50">
        <v>13900</v>
      </c>
      <c r="J11" s="50">
        <v>37900</v>
      </c>
      <c r="K11" s="63"/>
      <c r="L11" s="50">
        <v>3896500</v>
      </c>
      <c r="M11" s="50">
        <v>132800</v>
      </c>
      <c r="N11" s="50">
        <v>70900</v>
      </c>
      <c r="O11" s="50">
        <v>4100200</v>
      </c>
      <c r="P11" s="50">
        <v>15100</v>
      </c>
      <c r="Q11" s="50">
        <v>35900</v>
      </c>
      <c r="R11" s="63"/>
      <c r="S11" s="50">
        <v>3964400</v>
      </c>
      <c r="T11" s="50">
        <v>124000</v>
      </c>
      <c r="U11" s="50">
        <v>93500</v>
      </c>
      <c r="V11" s="50">
        <v>4181900</v>
      </c>
      <c r="W11" s="50">
        <v>15500</v>
      </c>
      <c r="X11" s="50">
        <v>40200</v>
      </c>
      <c r="Y11" s="63"/>
      <c r="Z11" s="32" t="s">
        <v>106</v>
      </c>
      <c r="AA11" s="23"/>
      <c r="AB11" s="23"/>
      <c r="AZ11" s="69"/>
      <c r="BA11" s="69"/>
    </row>
    <row r="12" spans="1:53" ht="14.1" customHeight="1" x14ac:dyDescent="0.2">
      <c r="A12" s="32" t="s">
        <v>111</v>
      </c>
      <c r="B12" s="8"/>
      <c r="C12" s="4" t="s">
        <v>631</v>
      </c>
      <c r="D12" s="12"/>
      <c r="E12" s="50">
        <v>320200</v>
      </c>
      <c r="F12" s="50">
        <v>1500</v>
      </c>
      <c r="G12" s="50">
        <v>200</v>
      </c>
      <c r="H12" s="50">
        <v>321900</v>
      </c>
      <c r="I12" s="50">
        <v>0</v>
      </c>
      <c r="J12" s="50">
        <v>0</v>
      </c>
      <c r="K12" s="63"/>
      <c r="L12" s="50">
        <v>277500</v>
      </c>
      <c r="M12" s="50">
        <v>2700</v>
      </c>
      <c r="N12" s="50">
        <v>200</v>
      </c>
      <c r="O12" s="50">
        <v>280400</v>
      </c>
      <c r="P12" s="50">
        <v>0</v>
      </c>
      <c r="Q12" s="50">
        <v>0</v>
      </c>
      <c r="R12" s="63"/>
      <c r="S12" s="50">
        <v>282800</v>
      </c>
      <c r="T12" s="50">
        <v>1500</v>
      </c>
      <c r="U12" s="50">
        <v>200</v>
      </c>
      <c r="V12" s="50">
        <v>284500</v>
      </c>
      <c r="W12" s="50">
        <v>0</v>
      </c>
      <c r="X12" s="50">
        <v>0</v>
      </c>
      <c r="Y12" s="63"/>
      <c r="Z12" s="32" t="s">
        <v>111</v>
      </c>
      <c r="AA12" s="23"/>
      <c r="AB12" s="23"/>
      <c r="AZ12" s="69"/>
      <c r="BA12" s="69"/>
    </row>
    <row r="13" spans="1:53" ht="50.1" customHeight="1" x14ac:dyDescent="0.2">
      <c r="A13" s="32" t="s">
        <v>239</v>
      </c>
      <c r="B13" s="8"/>
      <c r="C13" s="31"/>
      <c r="D13" s="39" t="s">
        <v>1070</v>
      </c>
      <c r="E13" s="63"/>
      <c r="F13" s="50">
        <v>0</v>
      </c>
      <c r="G13" s="63"/>
      <c r="H13" s="63"/>
      <c r="I13" s="63"/>
      <c r="J13" s="63"/>
      <c r="K13" s="63"/>
      <c r="L13" s="63"/>
      <c r="M13" s="50">
        <v>0</v>
      </c>
      <c r="N13" s="63"/>
      <c r="O13" s="63"/>
      <c r="P13" s="63"/>
      <c r="Q13" s="63"/>
      <c r="R13" s="63"/>
      <c r="S13" s="63"/>
      <c r="T13" s="50">
        <v>0</v>
      </c>
      <c r="U13" s="63"/>
      <c r="V13" s="63"/>
      <c r="W13" s="63"/>
      <c r="X13" s="63"/>
      <c r="Y13" s="63"/>
      <c r="Z13" s="32" t="s">
        <v>239</v>
      </c>
      <c r="AA13" s="23"/>
      <c r="AB13" s="23"/>
      <c r="AZ13" s="69"/>
      <c r="BA13" s="69"/>
    </row>
    <row r="14" spans="1:53" ht="14.1" customHeight="1" x14ac:dyDescent="0.2">
      <c r="A14" s="32" t="s">
        <v>240</v>
      </c>
      <c r="B14" s="8"/>
      <c r="C14" s="4" t="s">
        <v>630</v>
      </c>
      <c r="D14" s="12"/>
      <c r="E14" s="50">
        <v>9154500</v>
      </c>
      <c r="F14" s="50">
        <v>94200</v>
      </c>
      <c r="G14" s="50">
        <v>32600</v>
      </c>
      <c r="H14" s="50">
        <v>9281300</v>
      </c>
      <c r="I14" s="50">
        <v>6800</v>
      </c>
      <c r="J14" s="50">
        <v>11400</v>
      </c>
      <c r="K14" s="63"/>
      <c r="L14" s="50">
        <v>8491300</v>
      </c>
      <c r="M14" s="50">
        <v>94900</v>
      </c>
      <c r="N14" s="50">
        <v>30400</v>
      </c>
      <c r="O14" s="50">
        <v>8616600</v>
      </c>
      <c r="P14" s="50">
        <v>7300</v>
      </c>
      <c r="Q14" s="50">
        <v>15700</v>
      </c>
      <c r="R14" s="63"/>
      <c r="S14" s="50">
        <v>8755600</v>
      </c>
      <c r="T14" s="50">
        <v>97700</v>
      </c>
      <c r="U14" s="50">
        <v>34000</v>
      </c>
      <c r="V14" s="50">
        <v>8887300</v>
      </c>
      <c r="W14" s="50">
        <v>5400</v>
      </c>
      <c r="X14" s="50">
        <v>14200</v>
      </c>
      <c r="Y14" s="63"/>
      <c r="Z14" s="32" t="s">
        <v>240</v>
      </c>
      <c r="AA14" s="23"/>
      <c r="AB14" s="23"/>
      <c r="AZ14" s="69"/>
      <c r="BA14" s="69"/>
    </row>
    <row r="15" spans="1:53" ht="14.1" customHeight="1" x14ac:dyDescent="0.2">
      <c r="A15" s="32" t="s">
        <v>268</v>
      </c>
      <c r="B15" s="8"/>
      <c r="C15" s="4" t="s">
        <v>1243</v>
      </c>
      <c r="D15" s="12"/>
      <c r="E15" s="50">
        <v>13628300</v>
      </c>
      <c r="F15" s="50">
        <v>186400</v>
      </c>
      <c r="G15" s="50">
        <v>128600</v>
      </c>
      <c r="H15" s="50">
        <v>13943300</v>
      </c>
      <c r="I15" s="50">
        <v>20700</v>
      </c>
      <c r="J15" s="50">
        <v>49300</v>
      </c>
      <c r="K15" s="63"/>
      <c r="L15" s="50">
        <v>12665300</v>
      </c>
      <c r="M15" s="50">
        <v>230400</v>
      </c>
      <c r="N15" s="50">
        <v>101500</v>
      </c>
      <c r="O15" s="50">
        <v>12997200</v>
      </c>
      <c r="P15" s="50">
        <v>22400</v>
      </c>
      <c r="Q15" s="50">
        <v>51600</v>
      </c>
      <c r="R15" s="63"/>
      <c r="S15" s="50">
        <v>13002800</v>
      </c>
      <c r="T15" s="50">
        <v>223200</v>
      </c>
      <c r="U15" s="50">
        <v>127700</v>
      </c>
      <c r="V15" s="50">
        <v>13353700</v>
      </c>
      <c r="W15" s="50">
        <v>20900</v>
      </c>
      <c r="X15" s="50">
        <v>54400</v>
      </c>
      <c r="Y15" s="63"/>
      <c r="Z15" s="32" t="s">
        <v>268</v>
      </c>
      <c r="AA15" s="23"/>
      <c r="AB15" s="23"/>
      <c r="AZ15" s="69"/>
      <c r="BA15" s="69"/>
    </row>
    <row r="16" spans="1:53" ht="14.1" customHeight="1" x14ac:dyDescent="0.2">
      <c r="A16" s="32" t="s">
        <v>39</v>
      </c>
      <c r="B16" s="8"/>
      <c r="C16" s="4" t="s">
        <v>693</v>
      </c>
      <c r="D16" s="12"/>
      <c r="E16" s="50">
        <v>2096100</v>
      </c>
      <c r="F16" s="50">
        <v>0</v>
      </c>
      <c r="G16" s="50">
        <v>0</v>
      </c>
      <c r="H16" s="50">
        <v>2096100</v>
      </c>
      <c r="I16" s="50">
        <v>0</v>
      </c>
      <c r="J16" s="50">
        <v>0</v>
      </c>
      <c r="K16" s="63"/>
      <c r="L16" s="50">
        <v>1860500</v>
      </c>
      <c r="M16" s="50">
        <v>0</v>
      </c>
      <c r="N16" s="50">
        <v>0</v>
      </c>
      <c r="O16" s="50">
        <v>1860500</v>
      </c>
      <c r="P16" s="50">
        <v>0</v>
      </c>
      <c r="Q16" s="50">
        <v>0</v>
      </c>
      <c r="R16" s="63"/>
      <c r="S16" s="50">
        <v>2159100</v>
      </c>
      <c r="T16" s="50">
        <v>0</v>
      </c>
      <c r="U16" s="50">
        <v>0</v>
      </c>
      <c r="V16" s="50">
        <v>2159100</v>
      </c>
      <c r="W16" s="50">
        <v>0</v>
      </c>
      <c r="X16" s="50">
        <v>0</v>
      </c>
      <c r="Y16" s="63"/>
      <c r="Z16" s="32" t="s">
        <v>39</v>
      </c>
      <c r="AA16" s="23"/>
      <c r="AB16" s="23"/>
      <c r="AZ16" s="69"/>
      <c r="BA16" s="69"/>
    </row>
    <row r="17" spans="1:53" ht="14.1" customHeight="1" x14ac:dyDescent="0.2">
      <c r="A17" s="32" t="s">
        <v>41</v>
      </c>
      <c r="B17" s="8"/>
      <c r="C17" s="4" t="s">
        <v>1117</v>
      </c>
      <c r="D17" s="12"/>
      <c r="E17" s="50">
        <v>60500</v>
      </c>
      <c r="F17" s="50">
        <v>0</v>
      </c>
      <c r="G17" s="50">
        <v>0</v>
      </c>
      <c r="H17" s="50">
        <v>60500</v>
      </c>
      <c r="I17" s="50">
        <v>0</v>
      </c>
      <c r="J17" s="50">
        <v>0</v>
      </c>
      <c r="K17" s="63"/>
      <c r="L17" s="50">
        <v>28000</v>
      </c>
      <c r="M17" s="50">
        <v>0</v>
      </c>
      <c r="N17" s="50">
        <v>0</v>
      </c>
      <c r="O17" s="50">
        <v>28000</v>
      </c>
      <c r="P17" s="50">
        <v>0</v>
      </c>
      <c r="Q17" s="50">
        <v>0</v>
      </c>
      <c r="R17" s="63"/>
      <c r="S17" s="50">
        <v>57400</v>
      </c>
      <c r="T17" s="50">
        <v>0</v>
      </c>
      <c r="U17" s="50">
        <v>0</v>
      </c>
      <c r="V17" s="50">
        <v>57400</v>
      </c>
      <c r="W17" s="50">
        <v>0</v>
      </c>
      <c r="X17" s="50">
        <v>0</v>
      </c>
      <c r="Y17" s="63"/>
      <c r="Z17" s="32" t="s">
        <v>41</v>
      </c>
      <c r="AA17" s="23"/>
      <c r="AB17" s="23"/>
      <c r="AZ17" s="69"/>
      <c r="BA17" s="69"/>
    </row>
    <row r="18" spans="1:53" ht="14.1" customHeight="1" x14ac:dyDescent="0.2">
      <c r="A18" s="32" t="s">
        <v>44</v>
      </c>
      <c r="B18" s="7"/>
      <c r="C18" s="4" t="s">
        <v>1241</v>
      </c>
      <c r="D18" s="12"/>
      <c r="E18" s="50">
        <v>15784900</v>
      </c>
      <c r="F18" s="50">
        <v>186400</v>
      </c>
      <c r="G18" s="50">
        <v>128600</v>
      </c>
      <c r="H18" s="50">
        <v>16099900</v>
      </c>
      <c r="I18" s="50">
        <v>20700</v>
      </c>
      <c r="J18" s="50">
        <v>49300</v>
      </c>
      <c r="K18" s="63"/>
      <c r="L18" s="50">
        <v>14553800</v>
      </c>
      <c r="M18" s="50">
        <v>230400</v>
      </c>
      <c r="N18" s="50">
        <v>101500</v>
      </c>
      <c r="O18" s="50">
        <v>14885700</v>
      </c>
      <c r="P18" s="50">
        <v>22400</v>
      </c>
      <c r="Q18" s="50">
        <v>51600</v>
      </c>
      <c r="R18" s="63"/>
      <c r="S18" s="50">
        <v>15219300</v>
      </c>
      <c r="T18" s="50">
        <v>223200</v>
      </c>
      <c r="U18" s="50">
        <v>127700</v>
      </c>
      <c r="V18" s="50">
        <v>15570200</v>
      </c>
      <c r="W18" s="50">
        <v>20900</v>
      </c>
      <c r="X18" s="50">
        <v>54400</v>
      </c>
      <c r="Y18" s="63"/>
      <c r="Z18" s="32" t="s">
        <v>44</v>
      </c>
      <c r="AA18" s="23"/>
      <c r="AB18" s="23"/>
      <c r="AZ18" s="69"/>
      <c r="BA18" s="69"/>
    </row>
    <row r="19" spans="1:53" ht="14.1" customHeight="1" x14ac:dyDescent="0.2">
      <c r="A19" s="32" t="s">
        <v>51</v>
      </c>
      <c r="B19" s="3" t="s">
        <v>1400</v>
      </c>
      <c r="C19" s="4" t="s">
        <v>653</v>
      </c>
      <c r="D19" s="12"/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63"/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63"/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63"/>
      <c r="Z19" s="32" t="s">
        <v>51</v>
      </c>
      <c r="AA19" s="23"/>
      <c r="AB19" s="23"/>
      <c r="AZ19" s="69"/>
      <c r="BA19" s="69"/>
    </row>
    <row r="20" spans="1:53" ht="14.1" customHeight="1" x14ac:dyDescent="0.2">
      <c r="A20" s="32" t="s">
        <v>54</v>
      </c>
      <c r="B20" s="8"/>
      <c r="C20" s="4" t="s">
        <v>1127</v>
      </c>
      <c r="D20" s="12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63"/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63"/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63"/>
      <c r="Z20" s="32" t="s">
        <v>54</v>
      </c>
      <c r="AA20" s="23"/>
      <c r="AB20" s="23"/>
      <c r="AZ20" s="69"/>
      <c r="BA20" s="69"/>
    </row>
    <row r="21" spans="1:53" ht="14.1" customHeight="1" x14ac:dyDescent="0.2">
      <c r="A21" s="32" t="s">
        <v>56</v>
      </c>
      <c r="B21" s="8"/>
      <c r="C21" s="4" t="s">
        <v>1226</v>
      </c>
      <c r="D21" s="12"/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63"/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63"/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63"/>
      <c r="Z21" s="32" t="s">
        <v>56</v>
      </c>
      <c r="AA21" s="23"/>
      <c r="AB21" s="23"/>
      <c r="AZ21" s="69"/>
      <c r="BA21" s="69"/>
    </row>
    <row r="22" spans="1:53" ht="14.1" customHeight="1" x14ac:dyDescent="0.2">
      <c r="A22" s="32" t="s">
        <v>57</v>
      </c>
      <c r="B22" s="8"/>
      <c r="C22" s="4" t="s">
        <v>629</v>
      </c>
      <c r="D22" s="12"/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63"/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63"/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63"/>
      <c r="Z22" s="32" t="s">
        <v>57</v>
      </c>
      <c r="AA22" s="23"/>
      <c r="AB22" s="23"/>
      <c r="AZ22" s="69"/>
      <c r="BA22" s="69"/>
    </row>
    <row r="23" spans="1:53" ht="14.1" customHeight="1" x14ac:dyDescent="0.2">
      <c r="A23" s="32" t="s">
        <v>58</v>
      </c>
      <c r="B23" s="8"/>
      <c r="C23" s="4" t="s">
        <v>1242</v>
      </c>
      <c r="D23" s="12"/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63"/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63"/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63"/>
      <c r="Z23" s="32" t="s">
        <v>58</v>
      </c>
      <c r="AA23" s="23"/>
      <c r="AB23" s="23"/>
      <c r="AZ23" s="69"/>
      <c r="BA23" s="69"/>
    </row>
    <row r="24" spans="1:53" ht="14.1" customHeight="1" x14ac:dyDescent="0.2">
      <c r="A24" s="32" t="s">
        <v>60</v>
      </c>
      <c r="B24" s="8"/>
      <c r="C24" s="4" t="s">
        <v>692</v>
      </c>
      <c r="D24" s="12"/>
      <c r="E24" s="50"/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63"/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63"/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63"/>
      <c r="Z24" s="32" t="s">
        <v>60</v>
      </c>
      <c r="AA24" s="23"/>
      <c r="AB24" s="23"/>
      <c r="AZ24" s="69"/>
      <c r="BA24" s="69"/>
    </row>
    <row r="25" spans="1:53" ht="14.1" customHeight="1" x14ac:dyDescent="0.2">
      <c r="A25" s="32" t="s">
        <v>61</v>
      </c>
      <c r="B25" s="8"/>
      <c r="C25" s="4" t="s">
        <v>1116</v>
      </c>
      <c r="D25" s="12"/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63"/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63"/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63"/>
      <c r="Z25" s="32" t="s">
        <v>61</v>
      </c>
      <c r="AA25" s="23"/>
      <c r="AB25" s="23"/>
      <c r="AZ25" s="69"/>
      <c r="BA25" s="69"/>
    </row>
    <row r="26" spans="1:53" ht="14.1" customHeight="1" x14ac:dyDescent="0.2">
      <c r="A26" s="32" t="s">
        <v>63</v>
      </c>
      <c r="B26" s="7"/>
      <c r="C26" s="134" t="s">
        <v>1240</v>
      </c>
      <c r="D26" s="12"/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63"/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63"/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63"/>
      <c r="Z26" s="32" t="s">
        <v>63</v>
      </c>
      <c r="AA26" s="23"/>
      <c r="AB26" s="23"/>
      <c r="AZ26" s="69"/>
      <c r="BA26" s="69"/>
    </row>
    <row r="27" spans="1:53" ht="14.1" customHeight="1" x14ac:dyDescent="0.2">
      <c r="A27" s="34" t="s">
        <v>67</v>
      </c>
      <c r="B27" s="3" t="s">
        <v>1202</v>
      </c>
      <c r="C27" s="145"/>
      <c r="D27" s="1"/>
      <c r="E27" s="51">
        <v>15784900</v>
      </c>
      <c r="F27" s="51">
        <v>186400</v>
      </c>
      <c r="G27" s="51">
        <v>128600</v>
      </c>
      <c r="H27" s="51">
        <v>16099900</v>
      </c>
      <c r="I27" s="51">
        <v>20700</v>
      </c>
      <c r="J27" s="51">
        <v>49300</v>
      </c>
      <c r="K27" s="51">
        <v>2200</v>
      </c>
      <c r="L27" s="51">
        <v>14553800</v>
      </c>
      <c r="M27" s="51">
        <v>230400</v>
      </c>
      <c r="N27" s="51">
        <v>101500</v>
      </c>
      <c r="O27" s="51">
        <v>14885700</v>
      </c>
      <c r="P27" s="51">
        <v>22400</v>
      </c>
      <c r="Q27" s="51">
        <v>51600</v>
      </c>
      <c r="R27" s="51">
        <v>0</v>
      </c>
      <c r="S27" s="51">
        <v>15219300</v>
      </c>
      <c r="T27" s="51">
        <v>223200</v>
      </c>
      <c r="U27" s="51">
        <v>127700</v>
      </c>
      <c r="V27" s="51">
        <v>15570200</v>
      </c>
      <c r="W27" s="51">
        <v>20900</v>
      </c>
      <c r="X27" s="51">
        <v>54400</v>
      </c>
      <c r="Y27" s="51">
        <v>0</v>
      </c>
      <c r="Z27" s="34" t="s">
        <v>67</v>
      </c>
      <c r="AA27" s="23"/>
      <c r="AB27" s="23"/>
      <c r="AZ27" s="69"/>
      <c r="BA27" s="69"/>
    </row>
    <row r="28" spans="1:53" ht="15" hidden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Z28" s="69"/>
      <c r="BA28" s="69"/>
    </row>
    <row r="29" spans="1:53" ht="15" hidden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Z29" s="69"/>
      <c r="BA29" s="69"/>
    </row>
    <row r="30" spans="1:53" ht="15" hidden="1" x14ac:dyDescent="0.2">
      <c r="AZ30" s="69"/>
      <c r="BA30" s="69"/>
    </row>
    <row r="31" spans="1:53" ht="15" hidden="1" x14ac:dyDescent="0.2">
      <c r="AZ31" s="69"/>
      <c r="BA31" s="69"/>
    </row>
    <row r="32" spans="1:53" ht="15" hidden="1" x14ac:dyDescent="0.2">
      <c r="AZ32" s="69"/>
      <c r="BA32" s="69"/>
    </row>
    <row r="33" spans="52:53" ht="15" hidden="1" x14ac:dyDescent="0.2">
      <c r="AZ33" s="69"/>
      <c r="BA33" s="69"/>
    </row>
    <row r="34" spans="52:53" ht="15" hidden="1" x14ac:dyDescent="0.2">
      <c r="AZ34" s="69"/>
      <c r="BA34" s="69"/>
    </row>
    <row r="35" spans="52:53" ht="15" hidden="1" x14ac:dyDescent="0.2">
      <c r="AZ35" s="69"/>
      <c r="BA35" s="69"/>
    </row>
    <row r="36" spans="52:53" ht="15" hidden="1" x14ac:dyDescent="0.2">
      <c r="AZ36" s="69"/>
      <c r="BA36" s="69"/>
    </row>
    <row r="37" spans="52:53" ht="15" hidden="1" x14ac:dyDescent="0.2">
      <c r="AZ37" s="69"/>
      <c r="BA37" s="69"/>
    </row>
    <row r="38" spans="52:53" ht="15" hidden="1" x14ac:dyDescent="0.2">
      <c r="AZ38" s="69"/>
      <c r="BA38" s="69"/>
    </row>
    <row r="39" spans="52:53" ht="15" hidden="1" x14ac:dyDescent="0.2">
      <c r="AZ39" s="69"/>
      <c r="BA39" s="69"/>
    </row>
    <row r="40" spans="52:53" ht="15" hidden="1" x14ac:dyDescent="0.2">
      <c r="AZ40" s="69"/>
      <c r="BA40" s="69"/>
    </row>
    <row r="41" spans="52:53" ht="15" hidden="1" x14ac:dyDescent="0.2">
      <c r="AZ41" s="69"/>
      <c r="BA41" s="69"/>
    </row>
    <row r="42" spans="52:53" ht="15" hidden="1" x14ac:dyDescent="0.2">
      <c r="AZ42" s="69"/>
      <c r="BA42" s="69"/>
    </row>
    <row r="43" spans="52:53" ht="15" hidden="1" x14ac:dyDescent="0.2">
      <c r="AZ43" s="69"/>
      <c r="BA43" s="69"/>
    </row>
    <row r="44" spans="52:53" ht="15" hidden="1" x14ac:dyDescent="0.2">
      <c r="AZ44" s="69"/>
      <c r="BA44" s="69"/>
    </row>
    <row r="45" spans="52:53" ht="15" hidden="1" x14ac:dyDescent="0.2">
      <c r="AZ45" s="69"/>
      <c r="BA45" s="69"/>
    </row>
    <row r="46" spans="52:53" ht="15" hidden="1" x14ac:dyDescent="0.2">
      <c r="AZ46" s="69"/>
      <c r="BA46" s="69"/>
    </row>
    <row r="47" spans="52:53" ht="15" hidden="1" x14ac:dyDescent="0.2">
      <c r="AZ47" s="69"/>
      <c r="BA47" s="69"/>
    </row>
    <row r="48" spans="52:53" ht="15" hidden="1" x14ac:dyDescent="0.2">
      <c r="AZ48" s="69"/>
      <c r="BA48" s="69"/>
    </row>
    <row r="49" spans="52:53" ht="15" hidden="1" x14ac:dyDescent="0.2">
      <c r="AZ49" s="69"/>
      <c r="BA49" s="69"/>
    </row>
    <row r="50" spans="52:53" ht="15" hidden="1" x14ac:dyDescent="0.2">
      <c r="AZ50" s="69"/>
      <c r="BA50" s="69"/>
    </row>
    <row r="51" spans="52:53" ht="15" hidden="1" x14ac:dyDescent="0.2">
      <c r="AZ51" s="69"/>
      <c r="BA51" s="69"/>
    </row>
    <row r="52" spans="52:53" ht="15" hidden="1" x14ac:dyDescent="0.2">
      <c r="AZ52" s="69"/>
      <c r="BA52" s="69"/>
    </row>
    <row r="53" spans="52:53" ht="15" hidden="1" x14ac:dyDescent="0.2">
      <c r="AZ53" s="69"/>
      <c r="BA53" s="69"/>
    </row>
    <row r="54" spans="52:53" ht="15" hidden="1" x14ac:dyDescent="0.2">
      <c r="AZ54" s="69"/>
      <c r="BA54" s="69"/>
    </row>
    <row r="55" spans="52:53" ht="15" hidden="1" x14ac:dyDescent="0.2">
      <c r="AZ55" s="69"/>
      <c r="BA55" s="69"/>
    </row>
    <row r="56" spans="52:53" ht="15" hidden="1" x14ac:dyDescent="0.2">
      <c r="AZ56" s="69"/>
      <c r="BA56" s="69"/>
    </row>
    <row r="57" spans="52:53" ht="15" hidden="1" x14ac:dyDescent="0.2">
      <c r="AZ57" s="69"/>
      <c r="BA57" s="69"/>
    </row>
    <row r="58" spans="52:53" ht="15" hidden="1" x14ac:dyDescent="0.2">
      <c r="AZ58" s="69"/>
      <c r="BA58" s="69"/>
    </row>
    <row r="59" spans="52:53" ht="15" hidden="1" x14ac:dyDescent="0.2">
      <c r="AZ59" s="69"/>
      <c r="BA59" s="69"/>
    </row>
    <row r="60" spans="52:53" ht="15" hidden="1" x14ac:dyDescent="0.2">
      <c r="AZ60" s="69"/>
      <c r="BA60" s="69"/>
    </row>
    <row r="61" spans="52:53" ht="15" hidden="1" x14ac:dyDescent="0.2">
      <c r="AZ61" s="69"/>
      <c r="BA61" s="69"/>
    </row>
    <row r="62" spans="52:53" ht="15" hidden="1" x14ac:dyDescent="0.2">
      <c r="AZ62" s="69"/>
      <c r="BA62" s="69"/>
    </row>
    <row r="63" spans="52:53" ht="15" hidden="1" x14ac:dyDescent="0.2">
      <c r="AZ63" s="69"/>
      <c r="BA63" s="69"/>
    </row>
    <row r="64" spans="52:53" ht="15" hidden="1" x14ac:dyDescent="0.2">
      <c r="AZ64" s="69"/>
      <c r="BA64" s="69"/>
    </row>
    <row r="65" spans="52:53" ht="15" hidden="1" x14ac:dyDescent="0.2">
      <c r="AZ65" s="69"/>
      <c r="BA65" s="69"/>
    </row>
    <row r="66" spans="52:53" ht="15" hidden="1" x14ac:dyDescent="0.2">
      <c r="AZ66" s="69"/>
      <c r="BA66" s="69"/>
    </row>
    <row r="67" spans="52:53" ht="15" hidden="1" x14ac:dyDescent="0.2">
      <c r="AZ67" s="69"/>
      <c r="BA67" s="69"/>
    </row>
    <row r="68" spans="52:53" ht="15" hidden="1" x14ac:dyDescent="0.2">
      <c r="AZ68" s="69"/>
      <c r="BA68" s="69"/>
    </row>
    <row r="69" spans="52:53" ht="15" hidden="1" x14ac:dyDescent="0.2">
      <c r="AZ69" s="69"/>
      <c r="BA69" s="69"/>
    </row>
    <row r="70" spans="52:53" ht="15" hidden="1" x14ac:dyDescent="0.2">
      <c r="AZ70" s="69"/>
      <c r="BA70" s="69"/>
    </row>
    <row r="71" spans="52:53" ht="15" hidden="1" x14ac:dyDescent="0.2">
      <c r="AZ71" s="69"/>
      <c r="BA71" s="69"/>
    </row>
  </sheetData>
  <mergeCells count="51">
    <mergeCell ref="B27:D27"/>
    <mergeCell ref="B19:B26"/>
    <mergeCell ref="C19:D19"/>
    <mergeCell ref="C20:D20"/>
    <mergeCell ref="C21:D21"/>
    <mergeCell ref="C22:D22"/>
    <mergeCell ref="C23:D23"/>
    <mergeCell ref="C24:D24"/>
    <mergeCell ref="C25:D25"/>
    <mergeCell ref="C26:D26"/>
    <mergeCell ref="M3:N3"/>
    <mergeCell ref="O3:O5"/>
    <mergeCell ref="B6:D6"/>
    <mergeCell ref="B7:B18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7:D17"/>
    <mergeCell ref="C18:D18"/>
    <mergeCell ref="Q4:Q5"/>
    <mergeCell ref="T4:T5"/>
    <mergeCell ref="U4:U5"/>
    <mergeCell ref="W4:W5"/>
    <mergeCell ref="X4:X5"/>
    <mergeCell ref="I4:I5"/>
    <mergeCell ref="J4:J5"/>
    <mergeCell ref="M4:M5"/>
    <mergeCell ref="N4:N5"/>
    <mergeCell ref="P4:P5"/>
    <mergeCell ref="A1:Y1"/>
    <mergeCell ref="E2:K2"/>
    <mergeCell ref="L2:R2"/>
    <mergeCell ref="S2:Y2"/>
    <mergeCell ref="P3:R3"/>
    <mergeCell ref="S3:S5"/>
    <mergeCell ref="T3:U3"/>
    <mergeCell ref="E3:E5"/>
    <mergeCell ref="F3:G3"/>
    <mergeCell ref="H3:H5"/>
    <mergeCell ref="I3:K3"/>
    <mergeCell ref="L3:L5"/>
    <mergeCell ref="V3:V5"/>
    <mergeCell ref="W3:Y3"/>
    <mergeCell ref="F4:F5"/>
    <mergeCell ref="G4:G5"/>
  </mergeCell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R1"/>
    </sheetView>
  </sheetViews>
  <sheetFormatPr defaultColWidth="0" defaultRowHeight="12.75" zeroHeight="1" x14ac:dyDescent="0.2"/>
  <cols>
    <col min="1" max="1" width="8.28515625" customWidth="1"/>
    <col min="2" max="2" width="11.140625" customWidth="1"/>
    <col min="3" max="3" width="46.5703125" customWidth="1"/>
    <col min="4" max="4" width="13.5703125" customWidth="1"/>
    <col min="5" max="5" width="14.28515625" customWidth="1"/>
    <col min="6" max="6" width="13.5703125" customWidth="1"/>
    <col min="7" max="7" width="14.28515625" customWidth="1"/>
    <col min="8" max="9" width="13.5703125" customWidth="1"/>
    <col min="10" max="10" width="14.28515625" customWidth="1"/>
    <col min="11" max="11" width="13.5703125" customWidth="1"/>
    <col min="12" max="12" width="14.28515625" customWidth="1"/>
    <col min="13" max="14" width="13.5703125" customWidth="1"/>
    <col min="15" max="15" width="14.28515625" customWidth="1"/>
    <col min="16" max="16" width="13.5703125" customWidth="1"/>
    <col min="17" max="17" width="14.28515625" customWidth="1"/>
    <col min="18" max="18" width="13.5703125" customWidth="1"/>
    <col min="19" max="19" width="8.28515625" customWidth="1"/>
    <col min="20" max="53" width="13.5703125" hidden="1" customWidth="1"/>
    <col min="54" max="16384" width="11.42578125" hidden="1"/>
  </cols>
  <sheetData>
    <row r="1" spans="1:53" ht="15" customHeight="1" x14ac:dyDescent="0.2">
      <c r="A1" s="131" t="s">
        <v>189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2"/>
      <c r="I2" s="11" t="s">
        <v>1421</v>
      </c>
      <c r="J2" s="13"/>
      <c r="K2" s="13"/>
      <c r="L2" s="13"/>
      <c r="M2" s="12"/>
      <c r="N2" s="11" t="s">
        <v>1514</v>
      </c>
      <c r="O2" s="13"/>
      <c r="P2" s="13"/>
      <c r="Q2" s="13"/>
      <c r="R2" s="12"/>
      <c r="S2" s="23"/>
      <c r="AZ2" s="69" t="s">
        <v>45</v>
      </c>
      <c r="BA2" s="69" t="s">
        <v>791</v>
      </c>
    </row>
    <row r="3" spans="1:53" ht="50.1" customHeight="1" x14ac:dyDescent="0.2">
      <c r="A3" s="19"/>
      <c r="B3" s="35"/>
      <c r="C3" s="125" t="s">
        <v>627</v>
      </c>
      <c r="D3" s="46" t="s">
        <v>977</v>
      </c>
      <c r="E3" s="52" t="s">
        <v>973</v>
      </c>
      <c r="F3" s="52" t="s">
        <v>980</v>
      </c>
      <c r="G3" s="52" t="s">
        <v>1289</v>
      </c>
      <c r="H3" s="52" t="s">
        <v>988</v>
      </c>
      <c r="I3" s="52" t="s">
        <v>977</v>
      </c>
      <c r="J3" s="52" t="s">
        <v>973</v>
      </c>
      <c r="K3" s="52" t="s">
        <v>980</v>
      </c>
      <c r="L3" s="52" t="s">
        <v>1289</v>
      </c>
      <c r="M3" s="52" t="s">
        <v>988</v>
      </c>
      <c r="N3" s="52" t="s">
        <v>977</v>
      </c>
      <c r="O3" s="52" t="s">
        <v>973</v>
      </c>
      <c r="P3" s="52" t="s">
        <v>980</v>
      </c>
      <c r="Q3" s="52" t="s">
        <v>1289</v>
      </c>
      <c r="R3" s="52" t="s">
        <v>988</v>
      </c>
      <c r="S3" s="23"/>
      <c r="AZ3" s="69" t="s">
        <v>46</v>
      </c>
      <c r="BA3" s="69" t="s">
        <v>950</v>
      </c>
    </row>
    <row r="4" spans="1:53" ht="14.1" customHeight="1" x14ac:dyDescent="0.2">
      <c r="A4" s="29" t="s">
        <v>188</v>
      </c>
      <c r="B4" s="138"/>
      <c r="C4" s="138"/>
      <c r="D4" s="82" t="s">
        <v>37</v>
      </c>
      <c r="E4" s="82" t="s">
        <v>62</v>
      </c>
      <c r="F4" s="82" t="s">
        <v>81</v>
      </c>
      <c r="G4" s="82" t="s">
        <v>95</v>
      </c>
      <c r="H4" s="82" t="s">
        <v>106</v>
      </c>
      <c r="I4" s="82" t="s">
        <v>37</v>
      </c>
      <c r="J4" s="82" t="s">
        <v>62</v>
      </c>
      <c r="K4" s="82" t="s">
        <v>81</v>
      </c>
      <c r="L4" s="82" t="s">
        <v>95</v>
      </c>
      <c r="M4" s="82" t="s">
        <v>106</v>
      </c>
      <c r="N4" s="82" t="s">
        <v>37</v>
      </c>
      <c r="O4" s="82" t="s">
        <v>62</v>
      </c>
      <c r="P4" s="82" t="s">
        <v>81</v>
      </c>
      <c r="Q4" s="82" t="s">
        <v>95</v>
      </c>
      <c r="R4" s="82" t="s">
        <v>106</v>
      </c>
      <c r="S4" s="65"/>
      <c r="AZ4" s="69" t="s">
        <v>47</v>
      </c>
      <c r="BA4" s="69" t="s">
        <v>1381</v>
      </c>
    </row>
    <row r="5" spans="1:53" ht="14.1" customHeight="1" x14ac:dyDescent="0.2">
      <c r="A5" s="32" t="s">
        <v>37</v>
      </c>
      <c r="B5" s="9" t="s">
        <v>1401</v>
      </c>
      <c r="C5" s="45" t="s">
        <v>654</v>
      </c>
      <c r="D5" s="81">
        <v>6500</v>
      </c>
      <c r="E5" s="81">
        <v>3700</v>
      </c>
      <c r="F5" s="81">
        <v>0</v>
      </c>
      <c r="G5" s="81">
        <v>6500</v>
      </c>
      <c r="H5" s="81">
        <v>209800</v>
      </c>
      <c r="I5" s="81">
        <v>8100</v>
      </c>
      <c r="J5" s="81">
        <v>5300</v>
      </c>
      <c r="K5" s="81">
        <v>300</v>
      </c>
      <c r="L5" s="81">
        <v>8400</v>
      </c>
      <c r="M5" s="81">
        <v>180800</v>
      </c>
      <c r="N5" s="81">
        <v>8400</v>
      </c>
      <c r="O5" s="81">
        <v>3600</v>
      </c>
      <c r="P5" s="81">
        <v>300</v>
      </c>
      <c r="Q5" s="81">
        <v>8700</v>
      </c>
      <c r="R5" s="81">
        <v>163200</v>
      </c>
      <c r="S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655</v>
      </c>
      <c r="D6" s="50">
        <v>200</v>
      </c>
      <c r="E6" s="50">
        <v>0</v>
      </c>
      <c r="F6" s="50">
        <v>0</v>
      </c>
      <c r="G6" s="50">
        <v>200</v>
      </c>
      <c r="H6" s="50">
        <v>300</v>
      </c>
      <c r="I6" s="50">
        <v>300</v>
      </c>
      <c r="J6" s="50">
        <v>0</v>
      </c>
      <c r="K6" s="50">
        <v>0</v>
      </c>
      <c r="L6" s="50">
        <v>300</v>
      </c>
      <c r="M6" s="50">
        <v>300</v>
      </c>
      <c r="N6" s="50">
        <v>200</v>
      </c>
      <c r="O6" s="50">
        <v>0</v>
      </c>
      <c r="P6" s="50">
        <v>0</v>
      </c>
      <c r="Q6" s="50">
        <v>200</v>
      </c>
      <c r="R6" s="50">
        <v>500</v>
      </c>
      <c r="S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39" t="s">
        <v>1502</v>
      </c>
      <c r="D7" s="50">
        <v>1300</v>
      </c>
      <c r="E7" s="50">
        <v>800</v>
      </c>
      <c r="F7" s="50">
        <v>0</v>
      </c>
      <c r="G7" s="50">
        <v>1300</v>
      </c>
      <c r="H7" s="50">
        <v>1600</v>
      </c>
      <c r="I7" s="50">
        <v>1300</v>
      </c>
      <c r="J7" s="50">
        <v>700</v>
      </c>
      <c r="K7" s="50">
        <v>0</v>
      </c>
      <c r="L7" s="50">
        <v>1300</v>
      </c>
      <c r="M7" s="50">
        <v>1500</v>
      </c>
      <c r="N7" s="50">
        <v>1200</v>
      </c>
      <c r="O7" s="50">
        <v>600</v>
      </c>
      <c r="P7" s="50">
        <v>0</v>
      </c>
      <c r="Q7" s="50">
        <v>1200</v>
      </c>
      <c r="R7" s="50">
        <v>1600</v>
      </c>
      <c r="S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39" t="s">
        <v>1127</v>
      </c>
      <c r="D8" s="50">
        <v>83100</v>
      </c>
      <c r="E8" s="50">
        <v>46300</v>
      </c>
      <c r="F8" s="50">
        <v>4700</v>
      </c>
      <c r="G8" s="50">
        <v>87800</v>
      </c>
      <c r="H8" s="50">
        <v>226900</v>
      </c>
      <c r="I8" s="50">
        <v>58400</v>
      </c>
      <c r="J8" s="50">
        <v>17500</v>
      </c>
      <c r="K8" s="50">
        <v>2500</v>
      </c>
      <c r="L8" s="50">
        <v>60900</v>
      </c>
      <c r="M8" s="50">
        <v>180500</v>
      </c>
      <c r="N8" s="50">
        <v>76200</v>
      </c>
      <c r="O8" s="50">
        <v>31900</v>
      </c>
      <c r="P8" s="50">
        <v>7200</v>
      </c>
      <c r="Q8" s="50">
        <v>83400</v>
      </c>
      <c r="R8" s="50">
        <v>190200</v>
      </c>
      <c r="S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39" t="s">
        <v>1225</v>
      </c>
      <c r="D9" s="50">
        <v>91100</v>
      </c>
      <c r="E9" s="50">
        <v>50800</v>
      </c>
      <c r="F9" s="50">
        <v>4700</v>
      </c>
      <c r="G9" s="50">
        <v>95800</v>
      </c>
      <c r="H9" s="50">
        <v>438600</v>
      </c>
      <c r="I9" s="50">
        <v>68100</v>
      </c>
      <c r="J9" s="50">
        <v>23500</v>
      </c>
      <c r="K9" s="50">
        <v>2800</v>
      </c>
      <c r="L9" s="50">
        <v>70900</v>
      </c>
      <c r="M9" s="50">
        <v>363100</v>
      </c>
      <c r="N9" s="50">
        <v>86000</v>
      </c>
      <c r="O9" s="50">
        <v>36100</v>
      </c>
      <c r="P9" s="50">
        <v>7500</v>
      </c>
      <c r="Q9" s="50">
        <v>93500</v>
      </c>
      <c r="R9" s="50">
        <v>355500</v>
      </c>
      <c r="S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39" t="s">
        <v>631</v>
      </c>
      <c r="D10" s="50">
        <v>0</v>
      </c>
      <c r="E10" s="50">
        <v>0</v>
      </c>
      <c r="F10" s="50">
        <v>200</v>
      </c>
      <c r="G10" s="50">
        <v>200</v>
      </c>
      <c r="H10" s="50">
        <v>200</v>
      </c>
      <c r="I10" s="50">
        <v>0</v>
      </c>
      <c r="J10" s="50">
        <v>0</v>
      </c>
      <c r="K10" s="50">
        <v>200</v>
      </c>
      <c r="L10" s="50">
        <v>200</v>
      </c>
      <c r="M10" s="50">
        <v>200</v>
      </c>
      <c r="N10" s="50">
        <v>0</v>
      </c>
      <c r="O10" s="50">
        <v>0</v>
      </c>
      <c r="P10" s="50">
        <v>200</v>
      </c>
      <c r="Q10" s="50">
        <v>200</v>
      </c>
      <c r="R10" s="50">
        <v>200</v>
      </c>
      <c r="S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39" t="s">
        <v>630</v>
      </c>
      <c r="D11" s="50">
        <v>30000</v>
      </c>
      <c r="E11" s="50">
        <v>7400</v>
      </c>
      <c r="F11" s="50">
        <v>2600</v>
      </c>
      <c r="G11" s="50">
        <v>32600</v>
      </c>
      <c r="H11" s="50">
        <v>71700</v>
      </c>
      <c r="I11" s="50">
        <v>27300</v>
      </c>
      <c r="J11" s="50">
        <v>6300</v>
      </c>
      <c r="K11" s="50">
        <v>3100</v>
      </c>
      <c r="L11" s="50">
        <v>30400</v>
      </c>
      <c r="M11" s="50">
        <v>68700</v>
      </c>
      <c r="N11" s="50">
        <v>30900</v>
      </c>
      <c r="O11" s="50">
        <v>9400</v>
      </c>
      <c r="P11" s="50">
        <v>3100</v>
      </c>
      <c r="Q11" s="50">
        <v>34000</v>
      </c>
      <c r="R11" s="50">
        <v>64900</v>
      </c>
      <c r="S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39" t="s">
        <v>1243</v>
      </c>
      <c r="D12" s="50">
        <v>121100</v>
      </c>
      <c r="E12" s="50">
        <v>58200</v>
      </c>
      <c r="F12" s="50">
        <v>7500</v>
      </c>
      <c r="G12" s="50">
        <v>128600</v>
      </c>
      <c r="H12" s="50">
        <v>510500</v>
      </c>
      <c r="I12" s="50">
        <v>95400</v>
      </c>
      <c r="J12" s="50">
        <v>29800</v>
      </c>
      <c r="K12" s="50">
        <v>6100</v>
      </c>
      <c r="L12" s="50">
        <v>101500</v>
      </c>
      <c r="M12" s="50">
        <v>432000</v>
      </c>
      <c r="N12" s="50">
        <v>116900</v>
      </c>
      <c r="O12" s="50">
        <v>45500</v>
      </c>
      <c r="P12" s="50">
        <v>10800</v>
      </c>
      <c r="Q12" s="50">
        <v>127700</v>
      </c>
      <c r="R12" s="50">
        <v>420600</v>
      </c>
      <c r="S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39" t="s">
        <v>693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39" t="s">
        <v>1117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7"/>
      <c r="C15" s="39" t="s">
        <v>1241</v>
      </c>
      <c r="D15" s="50">
        <v>121100</v>
      </c>
      <c r="E15" s="50">
        <v>58200</v>
      </c>
      <c r="F15" s="50">
        <v>7500</v>
      </c>
      <c r="G15" s="50">
        <v>128600</v>
      </c>
      <c r="H15" s="50">
        <v>510500</v>
      </c>
      <c r="I15" s="50">
        <v>95400</v>
      </c>
      <c r="J15" s="50">
        <v>29800</v>
      </c>
      <c r="K15" s="50">
        <v>6100</v>
      </c>
      <c r="L15" s="50">
        <v>101500</v>
      </c>
      <c r="M15" s="50">
        <v>432000</v>
      </c>
      <c r="N15" s="50">
        <v>116900</v>
      </c>
      <c r="O15" s="50">
        <v>45500</v>
      </c>
      <c r="P15" s="50">
        <v>10800</v>
      </c>
      <c r="Q15" s="50">
        <v>127700</v>
      </c>
      <c r="R15" s="50">
        <v>420600</v>
      </c>
      <c r="S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3" t="s">
        <v>1400</v>
      </c>
      <c r="C16" s="39" t="s">
        <v>654</v>
      </c>
      <c r="D16" s="50">
        <v>0</v>
      </c>
      <c r="E16" s="50">
        <v>0</v>
      </c>
      <c r="F16" s="50">
        <v>0</v>
      </c>
      <c r="G16" s="50">
        <v>0</v>
      </c>
      <c r="H16" s="50"/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39" t="s">
        <v>1127</v>
      </c>
      <c r="D17" s="50">
        <v>0</v>
      </c>
      <c r="E17" s="50">
        <v>0</v>
      </c>
      <c r="F17" s="50">
        <v>0</v>
      </c>
      <c r="G17" s="50">
        <v>0</v>
      </c>
      <c r="H17" s="50"/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39" t="s">
        <v>1225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39" t="s">
        <v>629</v>
      </c>
      <c r="D19" s="50">
        <v>0</v>
      </c>
      <c r="E19" s="50">
        <v>0</v>
      </c>
      <c r="F19" s="50">
        <v>0</v>
      </c>
      <c r="G19" s="50">
        <v>0</v>
      </c>
      <c r="H19" s="50"/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39" t="s">
        <v>1242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39" t="s">
        <v>692</v>
      </c>
      <c r="D21" s="50">
        <v>0</v>
      </c>
      <c r="E21" s="50">
        <v>0</v>
      </c>
      <c r="F21" s="50">
        <v>0</v>
      </c>
      <c r="G21" s="50">
        <v>0</v>
      </c>
      <c r="H21" s="50"/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39" t="s">
        <v>1114</v>
      </c>
      <c r="D22" s="50">
        <v>0</v>
      </c>
      <c r="E22" s="50">
        <v>0</v>
      </c>
      <c r="F22" s="50">
        <v>0</v>
      </c>
      <c r="G22" s="50">
        <v>0</v>
      </c>
      <c r="H22" s="50"/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7"/>
      <c r="C23" s="39" t="s">
        <v>1240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141" t="s">
        <v>1202</v>
      </c>
      <c r="C24" s="12"/>
      <c r="D24" s="50">
        <v>121100</v>
      </c>
      <c r="E24" s="50">
        <v>58200</v>
      </c>
      <c r="F24" s="50">
        <v>7500</v>
      </c>
      <c r="G24" s="50">
        <v>128600</v>
      </c>
      <c r="H24" s="50">
        <v>510500</v>
      </c>
      <c r="I24" s="50">
        <v>95400</v>
      </c>
      <c r="J24" s="50">
        <v>29800</v>
      </c>
      <c r="K24" s="50">
        <v>6100</v>
      </c>
      <c r="L24" s="50">
        <v>101500</v>
      </c>
      <c r="M24" s="50">
        <v>432000</v>
      </c>
      <c r="N24" s="50">
        <v>116900</v>
      </c>
      <c r="O24" s="50">
        <v>45500</v>
      </c>
      <c r="P24" s="50">
        <v>10800</v>
      </c>
      <c r="Q24" s="50">
        <v>127700</v>
      </c>
      <c r="R24" s="50">
        <v>420600</v>
      </c>
      <c r="S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41"/>
      <c r="C25" s="39" t="s">
        <v>1063</v>
      </c>
      <c r="D25" s="50">
        <v>121100</v>
      </c>
      <c r="E25" s="50">
        <v>58200</v>
      </c>
      <c r="F25" s="50">
        <v>7100</v>
      </c>
      <c r="G25" s="50">
        <v>128200</v>
      </c>
      <c r="H25" s="63"/>
      <c r="I25" s="50">
        <v>95400</v>
      </c>
      <c r="J25" s="50">
        <v>29800</v>
      </c>
      <c r="K25" s="50">
        <v>5300</v>
      </c>
      <c r="L25" s="50">
        <v>100700</v>
      </c>
      <c r="M25" s="63"/>
      <c r="N25" s="50">
        <v>116900</v>
      </c>
      <c r="O25" s="50">
        <v>45500</v>
      </c>
      <c r="P25" s="50">
        <v>9700</v>
      </c>
      <c r="Q25" s="50">
        <v>126600</v>
      </c>
      <c r="R25" s="63"/>
      <c r="S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4" t="s">
        <v>68</v>
      </c>
      <c r="B26" s="43"/>
      <c r="C26" s="47" t="s">
        <v>1046</v>
      </c>
      <c r="D26" s="51">
        <v>60300</v>
      </c>
      <c r="E26" s="51">
        <v>16100</v>
      </c>
      <c r="F26" s="51">
        <v>7300</v>
      </c>
      <c r="G26" s="51">
        <v>67600</v>
      </c>
      <c r="H26" s="55"/>
      <c r="I26" s="51">
        <v>46700</v>
      </c>
      <c r="J26" s="51">
        <v>10700</v>
      </c>
      <c r="K26" s="51">
        <v>5700</v>
      </c>
      <c r="L26" s="51">
        <v>52400</v>
      </c>
      <c r="M26" s="55"/>
      <c r="N26" s="51">
        <v>57000</v>
      </c>
      <c r="O26" s="51">
        <v>13900</v>
      </c>
      <c r="P26" s="51">
        <v>7100</v>
      </c>
      <c r="Q26" s="51">
        <v>64100</v>
      </c>
      <c r="R26" s="55"/>
      <c r="S26" s="34" t="s">
        <v>68</v>
      </c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8">
    <mergeCell ref="A1:R1"/>
    <mergeCell ref="B4:C4"/>
    <mergeCell ref="B5:B15"/>
    <mergeCell ref="B16:B23"/>
    <mergeCell ref="B24:C24"/>
    <mergeCell ref="D2:H2"/>
    <mergeCell ref="I2:M2"/>
    <mergeCell ref="N2:R2"/>
  </mergeCell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O1"/>
    </sheetView>
  </sheetViews>
  <sheetFormatPr defaultColWidth="0" defaultRowHeight="12.75" zeroHeight="1" x14ac:dyDescent="0.2"/>
  <cols>
    <col min="1" max="1" width="8.28515625" customWidth="1"/>
    <col min="2" max="2" width="13.5703125" customWidth="1"/>
    <col min="3" max="3" width="47.140625" customWidth="1"/>
    <col min="4" max="15" width="13.5703125" customWidth="1"/>
    <col min="16" max="16" width="8.28515625" customWidth="1"/>
    <col min="17" max="53" width="13.5703125" hidden="1" customWidth="1"/>
    <col min="54" max="16384" width="11.42578125" hidden="1"/>
  </cols>
  <sheetData>
    <row r="1" spans="1:53" ht="15" customHeight="1" x14ac:dyDescent="0.2">
      <c r="A1" s="131" t="s">
        <v>191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2"/>
      <c r="G2" s="11" t="s">
        <v>1421</v>
      </c>
      <c r="H2" s="13"/>
      <c r="I2" s="12"/>
      <c r="J2" s="11" t="s">
        <v>1144</v>
      </c>
      <c r="K2" s="13"/>
      <c r="L2" s="12"/>
      <c r="M2" s="11" t="s">
        <v>1145</v>
      </c>
      <c r="N2" s="13"/>
      <c r="O2" s="12"/>
      <c r="P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125" t="s">
        <v>627</v>
      </c>
      <c r="D3" s="46" t="s">
        <v>960</v>
      </c>
      <c r="E3" s="52" t="s">
        <v>773</v>
      </c>
      <c r="F3" s="52" t="s">
        <v>1064</v>
      </c>
      <c r="G3" s="52" t="s">
        <v>960</v>
      </c>
      <c r="H3" s="52" t="s">
        <v>773</v>
      </c>
      <c r="I3" s="52" t="s">
        <v>1064</v>
      </c>
      <c r="J3" s="52" t="s">
        <v>960</v>
      </c>
      <c r="K3" s="52" t="s">
        <v>773</v>
      </c>
      <c r="L3" s="52" t="s">
        <v>1064</v>
      </c>
      <c r="M3" s="52" t="s">
        <v>960</v>
      </c>
      <c r="N3" s="52" t="s">
        <v>773</v>
      </c>
      <c r="O3" s="52" t="s">
        <v>1064</v>
      </c>
      <c r="P3" s="23"/>
      <c r="AZ3" s="69" t="s">
        <v>46</v>
      </c>
      <c r="BA3" s="69" t="s">
        <v>950</v>
      </c>
    </row>
    <row r="4" spans="1:53" ht="14.1" customHeight="1" x14ac:dyDescent="0.2">
      <c r="A4" s="29" t="s">
        <v>190</v>
      </c>
      <c r="B4" s="132"/>
      <c r="C4" s="132"/>
      <c r="D4" s="48" t="s">
        <v>37</v>
      </c>
      <c r="E4" s="53" t="s">
        <v>62</v>
      </c>
      <c r="F4" s="53" t="s">
        <v>81</v>
      </c>
      <c r="G4" s="49" t="s">
        <v>37</v>
      </c>
      <c r="H4" s="53" t="s">
        <v>62</v>
      </c>
      <c r="I4" s="53" t="s">
        <v>81</v>
      </c>
      <c r="J4" s="53" t="s">
        <v>95</v>
      </c>
      <c r="K4" s="53" t="s">
        <v>106</v>
      </c>
      <c r="L4" s="53" t="s">
        <v>111</v>
      </c>
      <c r="M4" s="53" t="s">
        <v>95</v>
      </c>
      <c r="N4" s="53" t="s">
        <v>106</v>
      </c>
      <c r="O4" s="53" t="s">
        <v>111</v>
      </c>
      <c r="P4" s="124"/>
      <c r="AZ4" s="69" t="s">
        <v>47</v>
      </c>
      <c r="BA4" s="69" t="s">
        <v>1381</v>
      </c>
    </row>
    <row r="5" spans="1:53" ht="14.1" customHeight="1" x14ac:dyDescent="0.2">
      <c r="A5" s="32" t="s">
        <v>37</v>
      </c>
      <c r="B5" s="134" t="s">
        <v>1401</v>
      </c>
      <c r="C5" s="39" t="s">
        <v>654</v>
      </c>
      <c r="D5" s="50">
        <v>9400</v>
      </c>
      <c r="E5" s="50">
        <v>0</v>
      </c>
      <c r="F5" s="50">
        <v>0</v>
      </c>
      <c r="G5" s="50">
        <v>5300</v>
      </c>
      <c r="H5" s="50">
        <v>0</v>
      </c>
      <c r="I5" s="50">
        <v>0</v>
      </c>
      <c r="J5" s="50">
        <v>9400</v>
      </c>
      <c r="K5" s="50">
        <v>0</v>
      </c>
      <c r="L5" s="50">
        <v>0</v>
      </c>
      <c r="M5" s="50">
        <v>5700</v>
      </c>
      <c r="N5" s="50">
        <v>0</v>
      </c>
      <c r="O5" s="50">
        <v>0</v>
      </c>
      <c r="P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35"/>
      <c r="C6" s="39" t="s">
        <v>655</v>
      </c>
      <c r="D6" s="50">
        <v>300</v>
      </c>
      <c r="E6" s="50">
        <v>0</v>
      </c>
      <c r="F6" s="50">
        <v>0</v>
      </c>
      <c r="G6" s="50">
        <v>700</v>
      </c>
      <c r="H6" s="50">
        <v>0</v>
      </c>
      <c r="I6" s="50">
        <v>0</v>
      </c>
      <c r="J6" s="50">
        <v>300</v>
      </c>
      <c r="K6" s="50">
        <v>0</v>
      </c>
      <c r="L6" s="50">
        <v>0</v>
      </c>
      <c r="M6" s="50">
        <v>400</v>
      </c>
      <c r="N6" s="50">
        <v>0</v>
      </c>
      <c r="O6" s="50">
        <v>0</v>
      </c>
      <c r="P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35"/>
      <c r="C7" s="39" t="s">
        <v>1502</v>
      </c>
      <c r="D7" s="50">
        <v>1000</v>
      </c>
      <c r="E7" s="50">
        <v>0</v>
      </c>
      <c r="F7" s="50">
        <v>0</v>
      </c>
      <c r="G7" s="50">
        <v>1500</v>
      </c>
      <c r="H7" s="50">
        <v>0</v>
      </c>
      <c r="I7" s="50">
        <v>0</v>
      </c>
      <c r="J7" s="50">
        <v>1000</v>
      </c>
      <c r="K7" s="50">
        <v>0</v>
      </c>
      <c r="L7" s="50">
        <v>0</v>
      </c>
      <c r="M7" s="50">
        <v>1300</v>
      </c>
      <c r="N7" s="50">
        <v>0</v>
      </c>
      <c r="O7" s="50">
        <v>0</v>
      </c>
      <c r="P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35"/>
      <c r="C8" s="39" t="s">
        <v>1127</v>
      </c>
      <c r="D8" s="50">
        <v>81400</v>
      </c>
      <c r="E8" s="50">
        <v>300</v>
      </c>
      <c r="F8" s="50">
        <v>100</v>
      </c>
      <c r="G8" s="50">
        <v>58100</v>
      </c>
      <c r="H8" s="50">
        <v>200</v>
      </c>
      <c r="I8" s="50">
        <v>100</v>
      </c>
      <c r="J8" s="50">
        <v>81400</v>
      </c>
      <c r="K8" s="50">
        <v>300</v>
      </c>
      <c r="L8" s="50">
        <v>100</v>
      </c>
      <c r="M8" s="50">
        <v>52700</v>
      </c>
      <c r="N8" s="50">
        <v>500</v>
      </c>
      <c r="O8" s="50">
        <v>100</v>
      </c>
      <c r="P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35"/>
      <c r="C9" s="39" t="s">
        <v>1225</v>
      </c>
      <c r="D9" s="50">
        <v>92100</v>
      </c>
      <c r="E9" s="50">
        <v>300</v>
      </c>
      <c r="F9" s="50">
        <v>100</v>
      </c>
      <c r="G9" s="50">
        <v>65600</v>
      </c>
      <c r="H9" s="50">
        <v>200</v>
      </c>
      <c r="I9" s="50">
        <v>100</v>
      </c>
      <c r="J9" s="50">
        <v>92100</v>
      </c>
      <c r="K9" s="50">
        <v>300</v>
      </c>
      <c r="L9" s="50">
        <v>100</v>
      </c>
      <c r="M9" s="50">
        <v>60100</v>
      </c>
      <c r="N9" s="50">
        <v>500</v>
      </c>
      <c r="O9" s="50">
        <v>100</v>
      </c>
      <c r="P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35"/>
      <c r="C10" s="39" t="s">
        <v>631</v>
      </c>
      <c r="D10" s="50">
        <v>200</v>
      </c>
      <c r="E10" s="50">
        <v>0</v>
      </c>
      <c r="F10" s="50">
        <v>0</v>
      </c>
      <c r="G10" s="50">
        <v>300</v>
      </c>
      <c r="H10" s="50">
        <v>0</v>
      </c>
      <c r="I10" s="50">
        <v>0</v>
      </c>
      <c r="J10" s="50">
        <v>200</v>
      </c>
      <c r="K10" s="50">
        <v>0</v>
      </c>
      <c r="L10" s="50">
        <v>0</v>
      </c>
      <c r="M10" s="50">
        <v>300</v>
      </c>
      <c r="N10" s="50">
        <v>0</v>
      </c>
      <c r="O10" s="50">
        <v>0</v>
      </c>
      <c r="P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35"/>
      <c r="C11" s="39" t="s">
        <v>630</v>
      </c>
      <c r="D11" s="50">
        <v>33400</v>
      </c>
      <c r="E11" s="50">
        <v>300</v>
      </c>
      <c r="F11" s="50">
        <v>200</v>
      </c>
      <c r="G11" s="50">
        <v>27100</v>
      </c>
      <c r="H11" s="50">
        <v>100</v>
      </c>
      <c r="I11" s="50">
        <v>100</v>
      </c>
      <c r="J11" s="50">
        <v>33400</v>
      </c>
      <c r="K11" s="50">
        <v>300</v>
      </c>
      <c r="L11" s="50">
        <v>200</v>
      </c>
      <c r="M11" s="50">
        <v>29700</v>
      </c>
      <c r="N11" s="50">
        <v>200</v>
      </c>
      <c r="O11" s="50">
        <v>200</v>
      </c>
      <c r="P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35"/>
      <c r="C12" s="39" t="s">
        <v>1243</v>
      </c>
      <c r="D12" s="50">
        <v>125700</v>
      </c>
      <c r="E12" s="50">
        <v>600</v>
      </c>
      <c r="F12" s="50">
        <v>300</v>
      </c>
      <c r="G12" s="50">
        <v>93000</v>
      </c>
      <c r="H12" s="50">
        <v>300</v>
      </c>
      <c r="I12" s="50">
        <v>200</v>
      </c>
      <c r="J12" s="50">
        <v>125700</v>
      </c>
      <c r="K12" s="50">
        <v>600</v>
      </c>
      <c r="L12" s="50">
        <v>300</v>
      </c>
      <c r="M12" s="50">
        <v>90100</v>
      </c>
      <c r="N12" s="50">
        <v>700</v>
      </c>
      <c r="O12" s="50">
        <v>300</v>
      </c>
      <c r="P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35"/>
      <c r="C13" s="39" t="s">
        <v>693</v>
      </c>
      <c r="D13" s="50"/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35"/>
      <c r="C14" s="39" t="s">
        <v>1117</v>
      </c>
      <c r="D14" s="50"/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2"/>
      <c r="C15" s="39" t="s">
        <v>1241</v>
      </c>
      <c r="D15" s="50">
        <v>125700</v>
      </c>
      <c r="E15" s="50">
        <v>600</v>
      </c>
      <c r="F15" s="50">
        <v>300</v>
      </c>
      <c r="G15" s="50">
        <v>93000</v>
      </c>
      <c r="H15" s="50">
        <v>300</v>
      </c>
      <c r="I15" s="50">
        <v>200</v>
      </c>
      <c r="J15" s="50">
        <v>125700</v>
      </c>
      <c r="K15" s="50">
        <v>600</v>
      </c>
      <c r="L15" s="50">
        <v>300</v>
      </c>
      <c r="M15" s="50">
        <v>90100</v>
      </c>
      <c r="N15" s="50">
        <v>700</v>
      </c>
      <c r="O15" s="50">
        <v>300</v>
      </c>
      <c r="P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134" t="s">
        <v>1400</v>
      </c>
      <c r="C16" s="39" t="s">
        <v>654</v>
      </c>
      <c r="D16" s="50">
        <v>0</v>
      </c>
      <c r="E16" s="50">
        <v>0</v>
      </c>
      <c r="F16" s="50">
        <v>0</v>
      </c>
      <c r="G16" s="50"/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/>
      <c r="N16" s="50">
        <v>0</v>
      </c>
      <c r="O16" s="50">
        <v>0</v>
      </c>
      <c r="P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135"/>
      <c r="C17" s="39" t="s">
        <v>1127</v>
      </c>
      <c r="D17" s="50">
        <v>0</v>
      </c>
      <c r="E17" s="50">
        <v>0</v>
      </c>
      <c r="F17" s="50">
        <v>0</v>
      </c>
      <c r="G17" s="50"/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/>
      <c r="N17" s="50">
        <v>0</v>
      </c>
      <c r="O17" s="50">
        <v>0</v>
      </c>
      <c r="P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135"/>
      <c r="C18" s="39" t="s">
        <v>923</v>
      </c>
      <c r="D18" s="50">
        <v>0</v>
      </c>
      <c r="E18" s="50">
        <v>0</v>
      </c>
      <c r="F18" s="50">
        <v>0</v>
      </c>
      <c r="G18" s="50"/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/>
      <c r="N18" s="50">
        <v>0</v>
      </c>
      <c r="O18" s="50">
        <v>0</v>
      </c>
      <c r="P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135"/>
      <c r="C19" s="39" t="s">
        <v>1225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135"/>
      <c r="C20" s="39" t="s">
        <v>629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135"/>
      <c r="C21" s="39" t="s">
        <v>1242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135"/>
      <c r="C22" s="39" t="s">
        <v>692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135"/>
      <c r="C23" s="39" t="s">
        <v>1114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12"/>
      <c r="C24" s="39" t="s">
        <v>1240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4" t="s">
        <v>1202</v>
      </c>
      <c r="C25" s="1"/>
      <c r="D25" s="50">
        <v>125700</v>
      </c>
      <c r="E25" s="50">
        <v>600</v>
      </c>
      <c r="F25" s="50">
        <v>300</v>
      </c>
      <c r="G25" s="50">
        <v>93000</v>
      </c>
      <c r="H25" s="50">
        <v>300</v>
      </c>
      <c r="I25" s="50">
        <v>200</v>
      </c>
      <c r="J25" s="50">
        <v>125700</v>
      </c>
      <c r="K25" s="50">
        <v>600</v>
      </c>
      <c r="L25" s="50">
        <v>300</v>
      </c>
      <c r="M25" s="50">
        <v>90100</v>
      </c>
      <c r="N25" s="50">
        <v>700</v>
      </c>
      <c r="O25" s="50">
        <v>300</v>
      </c>
      <c r="P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4" t="s">
        <v>68</v>
      </c>
      <c r="B26" s="3" t="s">
        <v>772</v>
      </c>
      <c r="C26" s="137"/>
      <c r="D26" s="24"/>
      <c r="E26" s="62">
        <v>4000</v>
      </c>
      <c r="F26" s="24"/>
      <c r="G26" s="24"/>
      <c r="H26" s="62">
        <v>2600</v>
      </c>
      <c r="I26" s="24"/>
      <c r="J26" s="24"/>
      <c r="K26" s="62"/>
      <c r="L26" s="24"/>
      <c r="M26" s="24"/>
      <c r="N26" s="62"/>
      <c r="O26" s="24"/>
      <c r="P26" s="34" t="s">
        <v>68</v>
      </c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0">
    <mergeCell ref="B4:C4"/>
    <mergeCell ref="B5:B15"/>
    <mergeCell ref="B16:B24"/>
    <mergeCell ref="B25:C25"/>
    <mergeCell ref="B26:C26"/>
    <mergeCell ref="A1:O1"/>
    <mergeCell ref="D2:F2"/>
    <mergeCell ref="G2:I2"/>
    <mergeCell ref="J2:L2"/>
    <mergeCell ref="M2:O2"/>
  </mergeCell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R1"/>
    </sheetView>
  </sheetViews>
  <sheetFormatPr defaultColWidth="0" defaultRowHeight="12.75" zeroHeight="1" x14ac:dyDescent="0.2"/>
  <cols>
    <col min="1" max="1" width="8.28515625" customWidth="1"/>
    <col min="2" max="2" width="9.140625" customWidth="1"/>
    <col min="3" max="3" width="23.140625" customWidth="1"/>
    <col min="4" max="4" width="14.140625" customWidth="1"/>
    <col min="5" max="6" width="14.7109375" customWidth="1"/>
    <col min="7" max="8" width="13.5703125" customWidth="1"/>
    <col min="9" max="9" width="14.140625" customWidth="1"/>
    <col min="10" max="11" width="14.7109375" customWidth="1"/>
    <col min="12" max="13" width="13.5703125" customWidth="1"/>
    <col min="14" max="14" width="14.140625" customWidth="1"/>
    <col min="15" max="16" width="14.7109375" customWidth="1"/>
    <col min="17" max="18" width="13.5703125" customWidth="1"/>
    <col min="19" max="19" width="8.28515625" customWidth="1"/>
    <col min="20" max="53" width="13.5703125" hidden="1" customWidth="1"/>
    <col min="54" max="16384" width="11.42578125" hidden="1"/>
  </cols>
  <sheetData>
    <row r="1" spans="1:53" ht="15" customHeight="1" x14ac:dyDescent="0.2">
      <c r="A1" s="131" t="s">
        <v>193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126" t="s">
        <v>627</v>
      </c>
      <c r="D2" s="14" t="s">
        <v>1537</v>
      </c>
      <c r="E2" s="13"/>
      <c r="F2" s="13"/>
      <c r="G2" s="13"/>
      <c r="H2" s="12"/>
      <c r="I2" s="11" t="s">
        <v>1421</v>
      </c>
      <c r="J2" s="13"/>
      <c r="K2" s="13"/>
      <c r="L2" s="13"/>
      <c r="M2" s="12"/>
      <c r="N2" s="11" t="s">
        <v>1514</v>
      </c>
      <c r="O2" s="13"/>
      <c r="P2" s="13"/>
      <c r="Q2" s="13"/>
      <c r="R2" s="12"/>
      <c r="S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20"/>
      <c r="D3" s="46" t="s">
        <v>1469</v>
      </c>
      <c r="E3" s="52" t="s">
        <v>1409</v>
      </c>
      <c r="F3" s="52" t="s">
        <v>1408</v>
      </c>
      <c r="G3" s="52" t="s">
        <v>1410</v>
      </c>
      <c r="H3" s="52" t="s">
        <v>1277</v>
      </c>
      <c r="I3" s="52" t="s">
        <v>1469</v>
      </c>
      <c r="J3" s="52" t="s">
        <v>1409</v>
      </c>
      <c r="K3" s="52" t="s">
        <v>1408</v>
      </c>
      <c r="L3" s="52" t="s">
        <v>1410</v>
      </c>
      <c r="M3" s="52" t="s">
        <v>1277</v>
      </c>
      <c r="N3" s="52" t="s">
        <v>1469</v>
      </c>
      <c r="O3" s="52" t="s">
        <v>1409</v>
      </c>
      <c r="P3" s="52" t="s">
        <v>1408</v>
      </c>
      <c r="Q3" s="52" t="s">
        <v>1410</v>
      </c>
      <c r="R3" s="52" t="s">
        <v>1277</v>
      </c>
      <c r="S3" s="23"/>
      <c r="AZ3" s="69" t="s">
        <v>46</v>
      </c>
      <c r="BA3" s="69" t="s">
        <v>950</v>
      </c>
    </row>
    <row r="4" spans="1:53" ht="14.1" customHeight="1" x14ac:dyDescent="0.2">
      <c r="A4" s="71" t="s">
        <v>192</v>
      </c>
      <c r="B4" s="138"/>
      <c r="C4" s="138"/>
      <c r="D4" s="82" t="s">
        <v>37</v>
      </c>
      <c r="E4" s="82" t="s">
        <v>62</v>
      </c>
      <c r="F4" s="82" t="s">
        <v>81</v>
      </c>
      <c r="G4" s="82" t="s">
        <v>95</v>
      </c>
      <c r="H4" s="82" t="s">
        <v>106</v>
      </c>
      <c r="I4" s="82" t="s">
        <v>37</v>
      </c>
      <c r="J4" s="82" t="s">
        <v>62</v>
      </c>
      <c r="K4" s="82" t="s">
        <v>81</v>
      </c>
      <c r="L4" s="82" t="s">
        <v>95</v>
      </c>
      <c r="M4" s="82" t="s">
        <v>106</v>
      </c>
      <c r="N4" s="82" t="s">
        <v>37</v>
      </c>
      <c r="O4" s="82" t="s">
        <v>62</v>
      </c>
      <c r="P4" s="82" t="s">
        <v>81</v>
      </c>
      <c r="Q4" s="82" t="s">
        <v>95</v>
      </c>
      <c r="R4" s="82" t="s">
        <v>106</v>
      </c>
      <c r="S4" s="65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1401</v>
      </c>
      <c r="C5" s="45" t="s">
        <v>654</v>
      </c>
      <c r="D5" s="81">
        <v>700</v>
      </c>
      <c r="E5" s="81">
        <v>0</v>
      </c>
      <c r="F5" s="81">
        <v>0</v>
      </c>
      <c r="G5" s="81">
        <v>700</v>
      </c>
      <c r="H5" s="81">
        <v>1400</v>
      </c>
      <c r="I5" s="81">
        <v>2500</v>
      </c>
      <c r="J5" s="81">
        <v>0</v>
      </c>
      <c r="K5" s="81">
        <v>0</v>
      </c>
      <c r="L5" s="81">
        <v>500</v>
      </c>
      <c r="M5" s="81">
        <v>3000</v>
      </c>
      <c r="N5" s="81">
        <v>2500</v>
      </c>
      <c r="O5" s="81">
        <v>0</v>
      </c>
      <c r="P5" s="81">
        <v>0</v>
      </c>
      <c r="Q5" s="81">
        <v>700</v>
      </c>
      <c r="R5" s="81">
        <v>3200</v>
      </c>
      <c r="S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655</v>
      </c>
      <c r="D6" s="50">
        <v>200</v>
      </c>
      <c r="E6" s="50">
        <v>0</v>
      </c>
      <c r="F6" s="50">
        <v>0</v>
      </c>
      <c r="G6" s="50">
        <v>100</v>
      </c>
      <c r="H6" s="50">
        <v>300</v>
      </c>
      <c r="I6" s="50">
        <v>0</v>
      </c>
      <c r="J6" s="50">
        <v>0</v>
      </c>
      <c r="K6" s="50">
        <v>0</v>
      </c>
      <c r="L6" s="50">
        <v>300</v>
      </c>
      <c r="M6" s="50">
        <v>300</v>
      </c>
      <c r="N6" s="50">
        <v>100</v>
      </c>
      <c r="O6" s="50">
        <v>0</v>
      </c>
      <c r="P6" s="50">
        <v>0</v>
      </c>
      <c r="Q6" s="50">
        <v>200</v>
      </c>
      <c r="R6" s="50">
        <v>300</v>
      </c>
      <c r="S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39" t="s">
        <v>1502</v>
      </c>
      <c r="D7" s="50">
        <v>900</v>
      </c>
      <c r="E7" s="50">
        <v>0</v>
      </c>
      <c r="F7" s="50">
        <v>0</v>
      </c>
      <c r="G7" s="50">
        <v>100</v>
      </c>
      <c r="H7" s="50">
        <v>1000</v>
      </c>
      <c r="I7" s="50">
        <v>1000</v>
      </c>
      <c r="J7" s="50">
        <v>0</v>
      </c>
      <c r="K7" s="50">
        <v>0</v>
      </c>
      <c r="L7" s="50">
        <v>100</v>
      </c>
      <c r="M7" s="50">
        <v>1100</v>
      </c>
      <c r="N7" s="50">
        <v>800</v>
      </c>
      <c r="O7" s="50">
        <v>0</v>
      </c>
      <c r="P7" s="50">
        <v>0</v>
      </c>
      <c r="Q7" s="50">
        <v>0</v>
      </c>
      <c r="R7" s="50">
        <v>800</v>
      </c>
      <c r="S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39" t="s">
        <v>1127</v>
      </c>
      <c r="D8" s="50">
        <v>33400</v>
      </c>
      <c r="E8" s="50">
        <v>0</v>
      </c>
      <c r="F8" s="50">
        <v>0</v>
      </c>
      <c r="G8" s="50">
        <v>6000</v>
      </c>
      <c r="H8" s="50">
        <v>39400</v>
      </c>
      <c r="I8" s="50">
        <v>17200</v>
      </c>
      <c r="J8" s="50">
        <v>0</v>
      </c>
      <c r="K8" s="50">
        <v>0</v>
      </c>
      <c r="L8" s="50">
        <v>7500</v>
      </c>
      <c r="M8" s="50">
        <v>24700</v>
      </c>
      <c r="N8" s="50">
        <v>25500</v>
      </c>
      <c r="O8" s="50">
        <v>0</v>
      </c>
      <c r="P8" s="50">
        <v>0</v>
      </c>
      <c r="Q8" s="50">
        <v>8400</v>
      </c>
      <c r="R8" s="50">
        <v>33900</v>
      </c>
      <c r="S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39" t="s">
        <v>1225</v>
      </c>
      <c r="D9" s="50">
        <v>35200</v>
      </c>
      <c r="E9" s="50">
        <v>0</v>
      </c>
      <c r="F9" s="50">
        <v>0</v>
      </c>
      <c r="G9" s="50">
        <v>6900</v>
      </c>
      <c r="H9" s="50">
        <v>42100</v>
      </c>
      <c r="I9" s="50">
        <v>20700</v>
      </c>
      <c r="J9" s="50">
        <v>0</v>
      </c>
      <c r="K9" s="50">
        <v>0</v>
      </c>
      <c r="L9" s="50">
        <v>8400</v>
      </c>
      <c r="M9" s="50">
        <v>29100</v>
      </c>
      <c r="N9" s="50">
        <v>28900</v>
      </c>
      <c r="O9" s="50">
        <v>0</v>
      </c>
      <c r="P9" s="50">
        <v>0</v>
      </c>
      <c r="Q9" s="50">
        <v>9300</v>
      </c>
      <c r="R9" s="50">
        <v>38200</v>
      </c>
      <c r="S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39" t="s">
        <v>631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39" t="s">
        <v>630</v>
      </c>
      <c r="D11" s="50">
        <v>17800</v>
      </c>
      <c r="E11" s="50">
        <v>0</v>
      </c>
      <c r="F11" s="50">
        <v>0</v>
      </c>
      <c r="G11" s="50">
        <v>7700</v>
      </c>
      <c r="H11" s="50">
        <v>25500</v>
      </c>
      <c r="I11" s="50">
        <v>16500</v>
      </c>
      <c r="J11" s="50">
        <v>0</v>
      </c>
      <c r="K11" s="50">
        <v>0</v>
      </c>
      <c r="L11" s="50">
        <v>6800</v>
      </c>
      <c r="M11" s="50">
        <v>23300</v>
      </c>
      <c r="N11" s="50">
        <v>18900</v>
      </c>
      <c r="O11" s="50">
        <v>0</v>
      </c>
      <c r="P11" s="50">
        <v>0</v>
      </c>
      <c r="Q11" s="50">
        <v>7000</v>
      </c>
      <c r="R11" s="50">
        <v>25900</v>
      </c>
      <c r="S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39" t="s">
        <v>1243</v>
      </c>
      <c r="D12" s="50">
        <v>53000</v>
      </c>
      <c r="E12" s="50">
        <v>0</v>
      </c>
      <c r="F12" s="50">
        <v>0</v>
      </c>
      <c r="G12" s="50">
        <v>14600</v>
      </c>
      <c r="H12" s="50">
        <v>67600</v>
      </c>
      <c r="I12" s="50">
        <v>37200</v>
      </c>
      <c r="J12" s="50">
        <v>0</v>
      </c>
      <c r="K12" s="50">
        <v>0</v>
      </c>
      <c r="L12" s="50">
        <v>15200</v>
      </c>
      <c r="M12" s="50">
        <v>52400</v>
      </c>
      <c r="N12" s="50">
        <v>47800</v>
      </c>
      <c r="O12" s="50">
        <v>0</v>
      </c>
      <c r="P12" s="50">
        <v>0</v>
      </c>
      <c r="Q12" s="50">
        <v>16300</v>
      </c>
      <c r="R12" s="50">
        <v>64100</v>
      </c>
      <c r="S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39" t="s">
        <v>693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39" t="s">
        <v>1117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7"/>
      <c r="C15" s="39" t="s">
        <v>1241</v>
      </c>
      <c r="D15" s="50">
        <v>53000</v>
      </c>
      <c r="E15" s="50">
        <v>0</v>
      </c>
      <c r="F15" s="50">
        <v>0</v>
      </c>
      <c r="G15" s="50">
        <v>14600</v>
      </c>
      <c r="H15" s="50">
        <v>67600</v>
      </c>
      <c r="I15" s="50">
        <v>37200</v>
      </c>
      <c r="J15" s="50">
        <v>0</v>
      </c>
      <c r="K15" s="50">
        <v>0</v>
      </c>
      <c r="L15" s="50">
        <v>15200</v>
      </c>
      <c r="M15" s="50">
        <v>52400</v>
      </c>
      <c r="N15" s="50">
        <v>47800</v>
      </c>
      <c r="O15" s="50">
        <v>0</v>
      </c>
      <c r="P15" s="50">
        <v>0</v>
      </c>
      <c r="Q15" s="50">
        <v>16300</v>
      </c>
      <c r="R15" s="50">
        <v>64100</v>
      </c>
      <c r="S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3" t="s">
        <v>1400</v>
      </c>
      <c r="C16" s="39" t="s">
        <v>654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39" t="s">
        <v>1127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39" t="s">
        <v>1225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39" t="s">
        <v>629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39" t="s">
        <v>1242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39" t="s">
        <v>692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39" t="s">
        <v>1114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7"/>
      <c r="C23" s="39" t="s">
        <v>1240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4" t="s">
        <v>63</v>
      </c>
      <c r="B24" s="3" t="s">
        <v>1202</v>
      </c>
      <c r="C24" s="1"/>
      <c r="D24" s="51">
        <v>53000</v>
      </c>
      <c r="E24" s="51">
        <v>0</v>
      </c>
      <c r="F24" s="51">
        <v>0</v>
      </c>
      <c r="G24" s="51">
        <v>14600</v>
      </c>
      <c r="H24" s="51">
        <v>67600</v>
      </c>
      <c r="I24" s="51">
        <v>37200</v>
      </c>
      <c r="J24" s="51">
        <v>0</v>
      </c>
      <c r="K24" s="51">
        <v>0</v>
      </c>
      <c r="L24" s="51">
        <v>15200</v>
      </c>
      <c r="M24" s="51">
        <v>52400</v>
      </c>
      <c r="N24" s="51">
        <v>47800</v>
      </c>
      <c r="O24" s="51">
        <v>0</v>
      </c>
      <c r="P24" s="51">
        <v>0</v>
      </c>
      <c r="Q24" s="51">
        <v>16300</v>
      </c>
      <c r="R24" s="51">
        <v>64100</v>
      </c>
      <c r="S24" s="34" t="s">
        <v>63</v>
      </c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8">
    <mergeCell ref="A1:R1"/>
    <mergeCell ref="B4:C4"/>
    <mergeCell ref="B5:B15"/>
    <mergeCell ref="B16:B23"/>
    <mergeCell ref="B24:C24"/>
    <mergeCell ref="D2:H2"/>
    <mergeCell ref="I2:M2"/>
    <mergeCell ref="N2:R2"/>
  </mergeCell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O1"/>
    </sheetView>
  </sheetViews>
  <sheetFormatPr defaultColWidth="0" defaultRowHeight="12.75" zeroHeight="1" x14ac:dyDescent="0.2"/>
  <cols>
    <col min="1" max="1" width="8.28515625" customWidth="1"/>
    <col min="2" max="2" width="15" customWidth="1"/>
    <col min="3" max="3" width="25.42578125" customWidth="1"/>
    <col min="4" max="4" width="13.7109375" customWidth="1"/>
    <col min="5" max="5" width="14" customWidth="1"/>
    <col min="6" max="6" width="15.140625" customWidth="1"/>
    <col min="7" max="7" width="13.7109375" customWidth="1"/>
    <col min="8" max="8" width="14" customWidth="1"/>
    <col min="9" max="9" width="15.140625" customWidth="1"/>
    <col min="10" max="10" width="13.7109375" customWidth="1"/>
    <col min="11" max="11" width="14" customWidth="1"/>
    <col min="12" max="12" width="15.140625" customWidth="1"/>
    <col min="13" max="13" width="13.7109375" customWidth="1"/>
    <col min="14" max="14" width="14" customWidth="1"/>
    <col min="15" max="15" width="15.140625" customWidth="1"/>
    <col min="16" max="16" width="8.28515625" customWidth="1"/>
    <col min="17" max="53" width="13.5703125" hidden="1" customWidth="1"/>
    <col min="54" max="16384" width="11.42578125" hidden="1"/>
  </cols>
  <sheetData>
    <row r="1" spans="1:53" ht="15" customHeight="1" x14ac:dyDescent="0.2">
      <c r="A1" s="131" t="s">
        <v>195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2"/>
      <c r="G2" s="11" t="s">
        <v>1421</v>
      </c>
      <c r="H2" s="13"/>
      <c r="I2" s="12"/>
      <c r="J2" s="11" t="s">
        <v>1144</v>
      </c>
      <c r="K2" s="13"/>
      <c r="L2" s="12"/>
      <c r="M2" s="11" t="s">
        <v>1145</v>
      </c>
      <c r="N2" s="13"/>
      <c r="O2" s="12"/>
      <c r="P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125" t="s">
        <v>627</v>
      </c>
      <c r="D3" s="46" t="s">
        <v>1121</v>
      </c>
      <c r="E3" s="52" t="s">
        <v>974</v>
      </c>
      <c r="F3" s="52" t="s">
        <v>976</v>
      </c>
      <c r="G3" s="52" t="s">
        <v>1121</v>
      </c>
      <c r="H3" s="52" t="s">
        <v>974</v>
      </c>
      <c r="I3" s="52" t="s">
        <v>976</v>
      </c>
      <c r="J3" s="52" t="s">
        <v>1121</v>
      </c>
      <c r="K3" s="52" t="s">
        <v>974</v>
      </c>
      <c r="L3" s="52" t="s">
        <v>976</v>
      </c>
      <c r="M3" s="52" t="s">
        <v>1121</v>
      </c>
      <c r="N3" s="52" t="s">
        <v>974</v>
      </c>
      <c r="O3" s="52" t="s">
        <v>976</v>
      </c>
      <c r="P3" s="23"/>
      <c r="AZ3" s="69" t="s">
        <v>46</v>
      </c>
      <c r="BA3" s="69" t="s">
        <v>950</v>
      </c>
    </row>
    <row r="4" spans="1:53" ht="14.1" customHeight="1" x14ac:dyDescent="0.2">
      <c r="A4" s="71" t="s">
        <v>194</v>
      </c>
      <c r="B4" s="142"/>
      <c r="C4" s="142"/>
      <c r="D4" s="82" t="s">
        <v>37</v>
      </c>
      <c r="E4" s="79" t="s">
        <v>62</v>
      </c>
      <c r="F4" s="82" t="s">
        <v>81</v>
      </c>
      <c r="G4" s="82" t="s">
        <v>37</v>
      </c>
      <c r="H4" s="82" t="s">
        <v>62</v>
      </c>
      <c r="I4" s="82" t="s">
        <v>81</v>
      </c>
      <c r="J4" s="82" t="s">
        <v>95</v>
      </c>
      <c r="K4" s="82" t="s">
        <v>106</v>
      </c>
      <c r="L4" s="82" t="s">
        <v>111</v>
      </c>
      <c r="M4" s="82" t="s">
        <v>95</v>
      </c>
      <c r="N4" s="82" t="s">
        <v>106</v>
      </c>
      <c r="O4" s="82" t="s">
        <v>111</v>
      </c>
      <c r="P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1401</v>
      </c>
      <c r="C5" s="45" t="s">
        <v>654</v>
      </c>
      <c r="D5" s="81">
        <v>0</v>
      </c>
      <c r="E5" s="81">
        <v>0</v>
      </c>
      <c r="F5" s="81">
        <v>0</v>
      </c>
      <c r="G5" s="81">
        <v>3</v>
      </c>
      <c r="H5" s="81">
        <v>2000</v>
      </c>
      <c r="I5" s="81">
        <v>2000</v>
      </c>
      <c r="J5" s="81">
        <v>4</v>
      </c>
      <c r="K5" s="81">
        <v>300</v>
      </c>
      <c r="L5" s="81">
        <v>300</v>
      </c>
      <c r="M5" s="81">
        <v>5</v>
      </c>
      <c r="N5" s="81">
        <v>2100</v>
      </c>
      <c r="O5" s="81">
        <v>2100</v>
      </c>
      <c r="P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655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39" t="s">
        <v>1502</v>
      </c>
      <c r="D7" s="50">
        <v>1</v>
      </c>
      <c r="E7" s="50">
        <v>200</v>
      </c>
      <c r="F7" s="50">
        <v>200</v>
      </c>
      <c r="G7" s="50">
        <v>2</v>
      </c>
      <c r="H7" s="50">
        <v>800</v>
      </c>
      <c r="I7" s="50">
        <v>800</v>
      </c>
      <c r="J7" s="50">
        <v>2</v>
      </c>
      <c r="K7" s="50">
        <v>600</v>
      </c>
      <c r="L7" s="50">
        <v>400</v>
      </c>
      <c r="M7" s="50">
        <v>3</v>
      </c>
      <c r="N7" s="50">
        <v>900</v>
      </c>
      <c r="O7" s="50">
        <v>900</v>
      </c>
      <c r="P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39" t="s">
        <v>1127</v>
      </c>
      <c r="D8" s="50">
        <v>30</v>
      </c>
      <c r="E8" s="50">
        <v>9300</v>
      </c>
      <c r="F8" s="50">
        <v>9300</v>
      </c>
      <c r="G8" s="50">
        <v>25</v>
      </c>
      <c r="H8" s="50">
        <v>3100</v>
      </c>
      <c r="I8" s="50">
        <v>2900</v>
      </c>
      <c r="J8" s="50">
        <v>72</v>
      </c>
      <c r="K8" s="50">
        <v>15300</v>
      </c>
      <c r="L8" s="50">
        <v>15300</v>
      </c>
      <c r="M8" s="50">
        <v>64</v>
      </c>
      <c r="N8" s="50">
        <v>9100</v>
      </c>
      <c r="O8" s="50">
        <v>7600</v>
      </c>
      <c r="P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39" t="s">
        <v>1225</v>
      </c>
      <c r="D9" s="50">
        <v>31</v>
      </c>
      <c r="E9" s="50">
        <v>9500</v>
      </c>
      <c r="F9" s="50">
        <v>9500</v>
      </c>
      <c r="G9" s="50">
        <v>30</v>
      </c>
      <c r="H9" s="50">
        <v>5900</v>
      </c>
      <c r="I9" s="50">
        <v>5700</v>
      </c>
      <c r="J9" s="50">
        <v>78</v>
      </c>
      <c r="K9" s="50">
        <v>16200</v>
      </c>
      <c r="L9" s="50">
        <v>16000</v>
      </c>
      <c r="M9" s="50">
        <v>72</v>
      </c>
      <c r="N9" s="50">
        <v>12100</v>
      </c>
      <c r="O9" s="50">
        <v>10600</v>
      </c>
      <c r="P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39" t="s">
        <v>631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39" t="s">
        <v>630</v>
      </c>
      <c r="D11" s="50">
        <v>74</v>
      </c>
      <c r="E11" s="50">
        <v>3300</v>
      </c>
      <c r="F11" s="50">
        <v>3300</v>
      </c>
      <c r="G11" s="50">
        <v>66</v>
      </c>
      <c r="H11" s="50">
        <v>3600</v>
      </c>
      <c r="I11" s="50">
        <v>3600</v>
      </c>
      <c r="J11" s="50">
        <v>167</v>
      </c>
      <c r="K11" s="50">
        <v>7600</v>
      </c>
      <c r="L11" s="50">
        <v>7600</v>
      </c>
      <c r="M11" s="50">
        <v>141</v>
      </c>
      <c r="N11" s="50">
        <v>7000</v>
      </c>
      <c r="O11" s="50">
        <v>7000</v>
      </c>
      <c r="P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39" t="s">
        <v>1243</v>
      </c>
      <c r="D12" s="50">
        <v>105</v>
      </c>
      <c r="E12" s="50">
        <v>12800</v>
      </c>
      <c r="F12" s="50">
        <v>12800</v>
      </c>
      <c r="G12" s="50">
        <v>96</v>
      </c>
      <c r="H12" s="50">
        <v>9500</v>
      </c>
      <c r="I12" s="50">
        <v>9300</v>
      </c>
      <c r="J12" s="50">
        <v>245</v>
      </c>
      <c r="K12" s="50">
        <v>23800</v>
      </c>
      <c r="L12" s="50">
        <v>23600</v>
      </c>
      <c r="M12" s="50">
        <v>213</v>
      </c>
      <c r="N12" s="50">
        <v>19100</v>
      </c>
      <c r="O12" s="50">
        <v>17600</v>
      </c>
      <c r="P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39" t="s">
        <v>693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39" t="s">
        <v>1117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7"/>
      <c r="C15" s="39" t="s">
        <v>1241</v>
      </c>
      <c r="D15" s="50">
        <v>105</v>
      </c>
      <c r="E15" s="50">
        <v>12800</v>
      </c>
      <c r="F15" s="50">
        <v>12800</v>
      </c>
      <c r="G15" s="50">
        <v>96</v>
      </c>
      <c r="H15" s="50">
        <v>9500</v>
      </c>
      <c r="I15" s="50">
        <v>9300</v>
      </c>
      <c r="J15" s="50">
        <v>245</v>
      </c>
      <c r="K15" s="50">
        <v>23800</v>
      </c>
      <c r="L15" s="50">
        <v>23600</v>
      </c>
      <c r="M15" s="50">
        <v>213</v>
      </c>
      <c r="N15" s="50">
        <v>19100</v>
      </c>
      <c r="O15" s="50">
        <v>17600</v>
      </c>
      <c r="P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3" t="s">
        <v>1400</v>
      </c>
      <c r="C16" s="39" t="s">
        <v>654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39" t="s">
        <v>1127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39" t="s">
        <v>1225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39" t="s">
        <v>629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39" t="s">
        <v>1242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39" t="s">
        <v>692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39" t="s">
        <v>1114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7"/>
      <c r="C23" s="39" t="s">
        <v>1240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4" t="s">
        <v>63</v>
      </c>
      <c r="B24" s="3" t="s">
        <v>1202</v>
      </c>
      <c r="C24" s="1"/>
      <c r="D24" s="51">
        <v>105</v>
      </c>
      <c r="E24" s="51">
        <v>12800</v>
      </c>
      <c r="F24" s="51">
        <v>12800</v>
      </c>
      <c r="G24" s="51">
        <v>96</v>
      </c>
      <c r="H24" s="51">
        <v>9500</v>
      </c>
      <c r="I24" s="51">
        <v>9300</v>
      </c>
      <c r="J24" s="51">
        <v>245</v>
      </c>
      <c r="K24" s="51">
        <v>23800</v>
      </c>
      <c r="L24" s="51">
        <v>23600</v>
      </c>
      <c r="M24" s="51">
        <v>213</v>
      </c>
      <c r="N24" s="51">
        <v>19100</v>
      </c>
      <c r="O24" s="51">
        <v>17600</v>
      </c>
      <c r="P24" s="34" t="s">
        <v>63</v>
      </c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9">
    <mergeCell ref="B4:C4"/>
    <mergeCell ref="B5:B15"/>
    <mergeCell ref="B16:B23"/>
    <mergeCell ref="B24:C24"/>
    <mergeCell ref="A1:O1"/>
    <mergeCell ref="D2:F2"/>
    <mergeCell ref="G2:I2"/>
    <mergeCell ref="J2:L2"/>
    <mergeCell ref="M2:O2"/>
  </mergeCell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K1"/>
    </sheetView>
  </sheetViews>
  <sheetFormatPr defaultColWidth="0" defaultRowHeight="12.75" zeroHeight="1" x14ac:dyDescent="0.2"/>
  <cols>
    <col min="1" max="1" width="8.28515625" customWidth="1"/>
    <col min="2" max="2" width="16.28515625" customWidth="1"/>
    <col min="3" max="3" width="40.42578125" customWidth="1"/>
    <col min="4" max="11" width="15.42578125" customWidth="1"/>
    <col min="12" max="12" width="8.28515625" customWidth="1"/>
    <col min="13" max="53" width="13.5703125" hidden="1" customWidth="1"/>
    <col min="54" max="16384" width="11.42578125" hidden="1"/>
  </cols>
  <sheetData>
    <row r="1" spans="1:53" ht="15" customHeight="1" x14ac:dyDescent="0.2">
      <c r="A1" s="131" t="s">
        <v>197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108" t="s">
        <v>627</v>
      </c>
      <c r="D2" s="14" t="s">
        <v>1537</v>
      </c>
      <c r="E2" s="12"/>
      <c r="F2" s="11" t="s">
        <v>1421</v>
      </c>
      <c r="G2" s="12"/>
      <c r="H2" s="11" t="s">
        <v>1144</v>
      </c>
      <c r="I2" s="12"/>
      <c r="J2" s="11" t="s">
        <v>1145</v>
      </c>
      <c r="K2" s="12"/>
      <c r="L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1121</v>
      </c>
      <c r="E3" s="52" t="s">
        <v>975</v>
      </c>
      <c r="F3" s="52" t="s">
        <v>1121</v>
      </c>
      <c r="G3" s="52" t="s">
        <v>975</v>
      </c>
      <c r="H3" s="52" t="s">
        <v>1121</v>
      </c>
      <c r="I3" s="52" t="s">
        <v>975</v>
      </c>
      <c r="J3" s="52" t="s">
        <v>1121</v>
      </c>
      <c r="K3" s="52" t="s">
        <v>975</v>
      </c>
      <c r="L3" s="23"/>
      <c r="AZ3" s="69" t="s">
        <v>46</v>
      </c>
      <c r="BA3" s="69" t="s">
        <v>950</v>
      </c>
    </row>
    <row r="4" spans="1:53" ht="14.1" customHeight="1" x14ac:dyDescent="0.2">
      <c r="A4" s="71" t="s">
        <v>196</v>
      </c>
      <c r="B4" s="142"/>
      <c r="C4" s="142"/>
      <c r="D4" s="82" t="s">
        <v>37</v>
      </c>
      <c r="E4" s="82" t="s">
        <v>62</v>
      </c>
      <c r="F4" s="82" t="s">
        <v>37</v>
      </c>
      <c r="G4" s="82" t="s">
        <v>62</v>
      </c>
      <c r="H4" s="82" t="s">
        <v>81</v>
      </c>
      <c r="I4" s="82" t="s">
        <v>95</v>
      </c>
      <c r="J4" s="82" t="s">
        <v>81</v>
      </c>
      <c r="K4" s="82" t="s">
        <v>95</v>
      </c>
      <c r="L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1401</v>
      </c>
      <c r="C5" s="45" t="s">
        <v>654</v>
      </c>
      <c r="D5" s="81">
        <v>2</v>
      </c>
      <c r="E5" s="81">
        <v>0</v>
      </c>
      <c r="F5" s="81">
        <v>1</v>
      </c>
      <c r="G5" s="81">
        <v>0</v>
      </c>
      <c r="H5" s="81">
        <v>5</v>
      </c>
      <c r="I5" s="81">
        <v>400</v>
      </c>
      <c r="J5" s="81">
        <v>2</v>
      </c>
      <c r="K5" s="81">
        <v>100</v>
      </c>
      <c r="L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655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39" t="s">
        <v>1502</v>
      </c>
      <c r="D7" s="50">
        <v>0</v>
      </c>
      <c r="E7" s="50">
        <v>0</v>
      </c>
      <c r="F7" s="50">
        <v>2</v>
      </c>
      <c r="G7" s="50">
        <v>100</v>
      </c>
      <c r="H7" s="50">
        <v>1</v>
      </c>
      <c r="I7" s="50">
        <v>800</v>
      </c>
      <c r="J7" s="50">
        <v>2</v>
      </c>
      <c r="K7" s="50">
        <v>100</v>
      </c>
      <c r="L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39" t="s">
        <v>1127</v>
      </c>
      <c r="D8" s="50">
        <v>19</v>
      </c>
      <c r="E8" s="50">
        <v>2200</v>
      </c>
      <c r="F8" s="50">
        <v>12</v>
      </c>
      <c r="G8" s="50">
        <v>700</v>
      </c>
      <c r="H8" s="50">
        <v>36</v>
      </c>
      <c r="I8" s="50">
        <v>4100</v>
      </c>
      <c r="J8" s="50">
        <v>25</v>
      </c>
      <c r="K8" s="50">
        <v>1900</v>
      </c>
      <c r="L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39" t="s">
        <v>1225</v>
      </c>
      <c r="D9" s="50">
        <v>21</v>
      </c>
      <c r="E9" s="50">
        <v>2200</v>
      </c>
      <c r="F9" s="50">
        <v>15</v>
      </c>
      <c r="G9" s="50">
        <v>800</v>
      </c>
      <c r="H9" s="50">
        <v>42</v>
      </c>
      <c r="I9" s="50">
        <v>5300</v>
      </c>
      <c r="J9" s="50">
        <v>29</v>
      </c>
      <c r="K9" s="50">
        <v>2100</v>
      </c>
      <c r="L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39" t="s">
        <v>631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39" t="s">
        <v>630</v>
      </c>
      <c r="D11" s="50">
        <v>31</v>
      </c>
      <c r="E11" s="50">
        <v>500</v>
      </c>
      <c r="F11" s="50">
        <v>17</v>
      </c>
      <c r="G11" s="50">
        <v>300</v>
      </c>
      <c r="H11" s="50">
        <v>77</v>
      </c>
      <c r="I11" s="50">
        <v>1800</v>
      </c>
      <c r="J11" s="50">
        <v>48</v>
      </c>
      <c r="K11" s="50">
        <v>900</v>
      </c>
      <c r="L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39" t="s">
        <v>1243</v>
      </c>
      <c r="D12" s="50">
        <v>52</v>
      </c>
      <c r="E12" s="50">
        <v>2700</v>
      </c>
      <c r="F12" s="50">
        <v>32</v>
      </c>
      <c r="G12" s="50">
        <v>1100</v>
      </c>
      <c r="H12" s="50">
        <v>119</v>
      </c>
      <c r="I12" s="50">
        <v>7100</v>
      </c>
      <c r="J12" s="50">
        <v>77</v>
      </c>
      <c r="K12" s="50">
        <v>3000</v>
      </c>
      <c r="L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39" t="s">
        <v>693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39" t="s">
        <v>1117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7"/>
      <c r="C15" s="39" t="s">
        <v>1241</v>
      </c>
      <c r="D15" s="50">
        <v>52</v>
      </c>
      <c r="E15" s="50">
        <v>2700</v>
      </c>
      <c r="F15" s="50">
        <v>32</v>
      </c>
      <c r="G15" s="50">
        <v>1100</v>
      </c>
      <c r="H15" s="50">
        <v>119</v>
      </c>
      <c r="I15" s="50">
        <v>7100</v>
      </c>
      <c r="J15" s="50">
        <v>77</v>
      </c>
      <c r="K15" s="50">
        <v>3000</v>
      </c>
      <c r="L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3" t="s">
        <v>1400</v>
      </c>
      <c r="C16" s="39" t="s">
        <v>654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39" t="s">
        <v>1127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39" t="s">
        <v>1225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39" t="s">
        <v>629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39" t="s">
        <v>1242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39" t="s">
        <v>692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39" t="s">
        <v>1114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7"/>
      <c r="C23" s="39" t="s">
        <v>1240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4" t="s">
        <v>63</v>
      </c>
      <c r="B24" s="3" t="s">
        <v>1202</v>
      </c>
      <c r="C24" s="1"/>
      <c r="D24" s="51">
        <v>52</v>
      </c>
      <c r="E24" s="51">
        <v>2700</v>
      </c>
      <c r="F24" s="51">
        <v>32</v>
      </c>
      <c r="G24" s="51">
        <v>1100</v>
      </c>
      <c r="H24" s="51">
        <v>119</v>
      </c>
      <c r="I24" s="51">
        <v>7100</v>
      </c>
      <c r="J24" s="51">
        <v>77</v>
      </c>
      <c r="K24" s="51">
        <v>3000</v>
      </c>
      <c r="L24" s="34" t="s">
        <v>63</v>
      </c>
      <c r="AZ24" s="69" t="s">
        <v>108</v>
      </c>
      <c r="BA24" s="69" t="s">
        <v>1377</v>
      </c>
    </row>
    <row r="25" spans="1:53" ht="15" hidden="1" x14ac:dyDescent="0.2">
      <c r="AZ25" s="69" t="s">
        <v>109</v>
      </c>
      <c r="BA25" s="69" t="s">
        <v>948</v>
      </c>
    </row>
    <row r="26" spans="1:53" ht="15" hidden="1" x14ac:dyDescent="0.2"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9">
    <mergeCell ref="A1:K1"/>
    <mergeCell ref="B4:C4"/>
    <mergeCell ref="B5:B15"/>
    <mergeCell ref="B16:B23"/>
    <mergeCell ref="B24:C24"/>
    <mergeCell ref="D2:E2"/>
    <mergeCell ref="F2:G2"/>
    <mergeCell ref="H2:I2"/>
    <mergeCell ref="J2:K2"/>
  </mergeCell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K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25.42578125" customWidth="1"/>
    <col min="4" max="11" width="19" customWidth="1"/>
    <col min="12" max="12" width="8.28515625" customWidth="1"/>
    <col min="13" max="53" width="13.5703125" hidden="1" customWidth="1"/>
    <col min="54" max="16384" width="11.42578125" hidden="1"/>
  </cols>
  <sheetData>
    <row r="1" spans="1:53" ht="30" customHeight="1" x14ac:dyDescent="0.2">
      <c r="A1" s="131" t="s">
        <v>199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1144</v>
      </c>
      <c r="E2" s="13"/>
      <c r="F2" s="13"/>
      <c r="G2" s="12"/>
      <c r="H2" s="11" t="s">
        <v>1514</v>
      </c>
      <c r="I2" s="13"/>
      <c r="J2" s="13"/>
      <c r="K2" s="12"/>
      <c r="L2" s="23"/>
      <c r="AZ2" s="69" t="s">
        <v>45</v>
      </c>
      <c r="BA2" s="69" t="s">
        <v>791</v>
      </c>
    </row>
    <row r="3" spans="1:53" ht="14.1" customHeight="1" x14ac:dyDescent="0.2">
      <c r="A3" s="26"/>
      <c r="B3" s="28" t="s">
        <v>627</v>
      </c>
      <c r="C3" s="27"/>
      <c r="D3" s="14" t="s">
        <v>970</v>
      </c>
      <c r="E3" s="13"/>
      <c r="F3" s="12"/>
      <c r="G3" s="11" t="s">
        <v>1257</v>
      </c>
      <c r="H3" s="11" t="s">
        <v>970</v>
      </c>
      <c r="I3" s="13"/>
      <c r="J3" s="12"/>
      <c r="K3" s="11" t="s">
        <v>1257</v>
      </c>
      <c r="L3" s="23"/>
      <c r="AZ3" s="69" t="s">
        <v>46</v>
      </c>
      <c r="BA3" s="69" t="s">
        <v>950</v>
      </c>
    </row>
    <row r="4" spans="1:53" ht="14.1" customHeight="1" x14ac:dyDescent="0.2">
      <c r="A4" s="19"/>
      <c r="B4" s="35"/>
      <c r="C4" s="20"/>
      <c r="D4" s="46" t="s">
        <v>1276</v>
      </c>
      <c r="E4" s="52" t="s">
        <v>26</v>
      </c>
      <c r="F4" s="52" t="s">
        <v>27</v>
      </c>
      <c r="G4" s="12"/>
      <c r="H4" s="52" t="s">
        <v>1276</v>
      </c>
      <c r="I4" s="52" t="s">
        <v>26</v>
      </c>
      <c r="J4" s="52" t="s">
        <v>27</v>
      </c>
      <c r="K4" s="12"/>
      <c r="L4" s="23"/>
      <c r="AZ4" s="69" t="s">
        <v>47</v>
      </c>
      <c r="BA4" s="69" t="s">
        <v>1381</v>
      </c>
    </row>
    <row r="5" spans="1:53" ht="14.1" customHeight="1" x14ac:dyDescent="0.2">
      <c r="A5" s="29" t="s">
        <v>198</v>
      </c>
      <c r="B5" s="138"/>
      <c r="C5" s="138"/>
      <c r="D5" s="48" t="s">
        <v>37</v>
      </c>
      <c r="E5" s="53" t="s">
        <v>62</v>
      </c>
      <c r="F5" s="53" t="s">
        <v>81</v>
      </c>
      <c r="G5" s="53" t="s">
        <v>95</v>
      </c>
      <c r="H5" s="53" t="s">
        <v>37</v>
      </c>
      <c r="I5" s="53" t="s">
        <v>62</v>
      </c>
      <c r="J5" s="53" t="s">
        <v>81</v>
      </c>
      <c r="K5" s="49" t="s">
        <v>95</v>
      </c>
      <c r="L5" s="65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140" t="s">
        <v>1496</v>
      </c>
      <c r="C6" s="45" t="s">
        <v>1499</v>
      </c>
      <c r="D6" s="50"/>
      <c r="E6" s="50"/>
      <c r="F6" s="50"/>
      <c r="G6" s="50"/>
      <c r="H6" s="50"/>
      <c r="I6" s="50"/>
      <c r="J6" s="50"/>
      <c r="K6" s="61"/>
      <c r="L6" s="32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7"/>
      <c r="C7" s="39" t="s">
        <v>1137</v>
      </c>
      <c r="D7" s="50"/>
      <c r="E7" s="50"/>
      <c r="F7" s="50"/>
      <c r="G7" s="50"/>
      <c r="H7" s="50"/>
      <c r="I7" s="50"/>
      <c r="J7" s="50"/>
      <c r="K7" s="61"/>
      <c r="L7" s="3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141" t="s">
        <v>1495</v>
      </c>
      <c r="C8" s="12"/>
      <c r="D8" s="50"/>
      <c r="E8" s="50"/>
      <c r="F8" s="50"/>
      <c r="G8" s="50"/>
      <c r="H8" s="50"/>
      <c r="I8" s="50"/>
      <c r="J8" s="50"/>
      <c r="K8" s="61"/>
      <c r="L8" s="32" t="s">
        <v>81</v>
      </c>
      <c r="AZ8" s="69" t="s">
        <v>53</v>
      </c>
      <c r="BA8" s="69" t="s">
        <v>882</v>
      </c>
    </row>
    <row r="9" spans="1:53" ht="14.1" customHeight="1" x14ac:dyDescent="0.2">
      <c r="A9" s="34" t="s">
        <v>95</v>
      </c>
      <c r="B9" s="3" t="s">
        <v>1277</v>
      </c>
      <c r="C9" s="1"/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4">
        <v>0</v>
      </c>
      <c r="L9" s="34" t="s">
        <v>95</v>
      </c>
      <c r="AZ9" s="69" t="s">
        <v>55</v>
      </c>
      <c r="BA9" s="69" t="s">
        <v>615</v>
      </c>
    </row>
    <row r="10" spans="1:53" ht="15" hidden="1" x14ac:dyDescent="0.2">
      <c r="AZ10" s="69" t="s">
        <v>59</v>
      </c>
      <c r="BA10" s="69" t="s">
        <v>1151</v>
      </c>
    </row>
    <row r="11" spans="1:53" ht="15" hidden="1" x14ac:dyDescent="0.2">
      <c r="AZ11" s="69" t="s">
        <v>65</v>
      </c>
      <c r="BA11" s="69" t="s">
        <v>1086</v>
      </c>
    </row>
    <row r="12" spans="1:53" ht="15" hidden="1" x14ac:dyDescent="0.2"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1">
    <mergeCell ref="B9:C9"/>
    <mergeCell ref="H2:K2"/>
    <mergeCell ref="D3:F3"/>
    <mergeCell ref="G3:G4"/>
    <mergeCell ref="H3:J3"/>
    <mergeCell ref="K3:K4"/>
    <mergeCell ref="A1:K1"/>
    <mergeCell ref="D2:G2"/>
    <mergeCell ref="B5:C5"/>
    <mergeCell ref="B6:B7"/>
    <mergeCell ref="B8:C8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L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26.7109375" customWidth="1"/>
    <col min="4" max="4" width="18.5703125" customWidth="1"/>
    <col min="5" max="5" width="21.85546875" customWidth="1"/>
    <col min="6" max="6" width="13.5703125" customWidth="1"/>
    <col min="7" max="7" width="20.85546875" customWidth="1"/>
    <col min="8" max="8" width="22.5703125" customWidth="1"/>
    <col min="9" max="9" width="13.5703125" customWidth="1"/>
    <col min="10" max="10" width="20.85546875" customWidth="1"/>
    <col min="11" max="11" width="25.140625" customWidth="1"/>
    <col min="12" max="12" width="13.5703125" customWidth="1"/>
    <col min="13" max="13" width="8.28515625" customWidth="1"/>
    <col min="14" max="53" width="13.5703125" hidden="1" customWidth="1"/>
    <col min="54" max="16384" width="11.42578125" hidden="1"/>
  </cols>
  <sheetData>
    <row r="1" spans="1:53" ht="30" customHeight="1" x14ac:dyDescent="0.2">
      <c r="A1" s="131" t="s">
        <v>222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AZ1" s="69" t="s">
        <v>42</v>
      </c>
      <c r="BA1" s="69" t="s">
        <v>735</v>
      </c>
    </row>
    <row r="2" spans="1:53" ht="14.1" customHeight="1" x14ac:dyDescent="0.2">
      <c r="A2" s="21"/>
      <c r="B2" s="86" t="s">
        <v>627</v>
      </c>
      <c r="C2" s="22"/>
      <c r="D2" s="14" t="s">
        <v>1537</v>
      </c>
      <c r="E2" s="13"/>
      <c r="F2" s="11"/>
      <c r="G2" s="11" t="s">
        <v>1421</v>
      </c>
      <c r="H2" s="13"/>
      <c r="I2" s="11"/>
      <c r="J2" s="11" t="s">
        <v>1514</v>
      </c>
      <c r="K2" s="13"/>
      <c r="L2" s="11"/>
      <c r="M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1259</v>
      </c>
      <c r="E3" s="52" t="s">
        <v>1255</v>
      </c>
      <c r="F3" s="52" t="s">
        <v>1202</v>
      </c>
      <c r="G3" s="52" t="s">
        <v>1259</v>
      </c>
      <c r="H3" s="52" t="s">
        <v>1255</v>
      </c>
      <c r="I3" s="52" t="s">
        <v>1202</v>
      </c>
      <c r="J3" s="52" t="s">
        <v>1259</v>
      </c>
      <c r="K3" s="52" t="s">
        <v>1255</v>
      </c>
      <c r="L3" s="52" t="s">
        <v>1202</v>
      </c>
      <c r="M3" s="23"/>
      <c r="AZ3" s="69" t="s">
        <v>46</v>
      </c>
      <c r="BA3" s="69" t="s">
        <v>950</v>
      </c>
    </row>
    <row r="4" spans="1:53" ht="14.1" customHeight="1" x14ac:dyDescent="0.2">
      <c r="A4" s="70" t="s">
        <v>201</v>
      </c>
      <c r="B4" s="138"/>
      <c r="C4" s="139"/>
      <c r="D4" s="48" t="s">
        <v>37</v>
      </c>
      <c r="E4" s="48" t="s">
        <v>62</v>
      </c>
      <c r="F4" s="48" t="s">
        <v>81</v>
      </c>
      <c r="G4" s="53" t="s">
        <v>37</v>
      </c>
      <c r="H4" s="53" t="s">
        <v>62</v>
      </c>
      <c r="I4" s="53" t="s">
        <v>81</v>
      </c>
      <c r="J4" s="49" t="s">
        <v>37</v>
      </c>
      <c r="K4" s="49" t="s">
        <v>62</v>
      </c>
      <c r="L4" s="49" t="s">
        <v>81</v>
      </c>
      <c r="M4" s="90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1540</v>
      </c>
      <c r="C5" s="5"/>
      <c r="D5" s="89"/>
      <c r="E5" s="89"/>
      <c r="F5" s="59">
        <v>18.228303804176299</v>
      </c>
      <c r="G5" s="89"/>
      <c r="H5" s="89"/>
      <c r="I5" s="59">
        <v>5.3235870290393903</v>
      </c>
      <c r="J5" s="89"/>
      <c r="K5" s="89"/>
      <c r="L5" s="59">
        <v>5.9431015554002302</v>
      </c>
      <c r="M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41" t="s">
        <v>1541</v>
      </c>
      <c r="C6" s="12"/>
      <c r="D6" s="89"/>
      <c r="E6" s="89"/>
      <c r="F6" s="59">
        <v>9.9404509094801003</v>
      </c>
      <c r="G6" s="89"/>
      <c r="H6" s="89"/>
      <c r="I6" s="59">
        <v>5.3784561338306798</v>
      </c>
      <c r="J6" s="89"/>
      <c r="K6" s="89"/>
      <c r="L6" s="59">
        <v>5.6847591492546403</v>
      </c>
      <c r="M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29</v>
      </c>
      <c r="C7" s="12"/>
      <c r="D7" s="50">
        <v>0</v>
      </c>
      <c r="E7" s="50"/>
      <c r="F7" s="50">
        <v>0</v>
      </c>
      <c r="G7" s="50">
        <v>0</v>
      </c>
      <c r="H7" s="50"/>
      <c r="I7" s="50">
        <v>0</v>
      </c>
      <c r="J7" s="50">
        <v>0</v>
      </c>
      <c r="K7" s="50"/>
      <c r="L7" s="50">
        <v>0</v>
      </c>
      <c r="M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28</v>
      </c>
      <c r="C8" s="12"/>
      <c r="D8" s="50">
        <v>0</v>
      </c>
      <c r="E8" s="50"/>
      <c r="F8" s="50">
        <v>0</v>
      </c>
      <c r="G8" s="50">
        <v>0</v>
      </c>
      <c r="H8" s="50"/>
      <c r="I8" s="50">
        <v>0</v>
      </c>
      <c r="J8" s="50">
        <v>0</v>
      </c>
      <c r="K8" s="50"/>
      <c r="L8" s="50">
        <v>0</v>
      </c>
      <c r="M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32</v>
      </c>
      <c r="C9" s="12"/>
      <c r="D9" s="50">
        <v>0</v>
      </c>
      <c r="E9" s="50"/>
      <c r="F9" s="50">
        <v>0</v>
      </c>
      <c r="G9" s="50">
        <v>0</v>
      </c>
      <c r="H9" s="50"/>
      <c r="I9" s="50">
        <v>0</v>
      </c>
      <c r="J9" s="50">
        <v>0</v>
      </c>
      <c r="K9" s="50"/>
      <c r="L9" s="50">
        <v>0</v>
      </c>
      <c r="M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30</v>
      </c>
      <c r="C10" s="12"/>
      <c r="D10" s="50">
        <v>0</v>
      </c>
      <c r="E10" s="50"/>
      <c r="F10" s="50">
        <v>0</v>
      </c>
      <c r="G10" s="50">
        <v>0</v>
      </c>
      <c r="H10" s="50"/>
      <c r="I10" s="50">
        <v>0</v>
      </c>
      <c r="J10" s="50">
        <v>0</v>
      </c>
      <c r="K10" s="50"/>
      <c r="L10" s="50">
        <v>0</v>
      </c>
      <c r="M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41" t="s">
        <v>31</v>
      </c>
      <c r="C11" s="12"/>
      <c r="D11" s="50">
        <v>0</v>
      </c>
      <c r="E11" s="50"/>
      <c r="F11" s="50">
        <v>0</v>
      </c>
      <c r="G11" s="50">
        <v>0</v>
      </c>
      <c r="H11" s="50"/>
      <c r="I11" s="50">
        <v>0</v>
      </c>
      <c r="J11" s="50">
        <v>0</v>
      </c>
      <c r="K11" s="50"/>
      <c r="L11" s="50">
        <v>0</v>
      </c>
      <c r="M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41" t="s">
        <v>1003</v>
      </c>
      <c r="C12" s="12"/>
      <c r="D12" s="50">
        <v>0</v>
      </c>
      <c r="E12" s="50"/>
      <c r="F12" s="50">
        <v>0</v>
      </c>
      <c r="G12" s="50">
        <v>0</v>
      </c>
      <c r="H12" s="50"/>
      <c r="I12" s="50">
        <v>0</v>
      </c>
      <c r="J12" s="50">
        <v>0</v>
      </c>
      <c r="K12" s="50"/>
      <c r="L12" s="50">
        <v>0</v>
      </c>
      <c r="M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1334</v>
      </c>
      <c r="C13" s="12"/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4" t="s">
        <v>39</v>
      </c>
      <c r="B14" s="43"/>
      <c r="C14" s="47" t="s">
        <v>1067</v>
      </c>
      <c r="D14" s="51">
        <v>0</v>
      </c>
      <c r="E14" s="51"/>
      <c r="F14" s="51">
        <v>0</v>
      </c>
      <c r="G14" s="51">
        <v>0</v>
      </c>
      <c r="H14" s="51"/>
      <c r="I14" s="51">
        <v>0</v>
      </c>
      <c r="J14" s="51">
        <v>0</v>
      </c>
      <c r="K14" s="51"/>
      <c r="L14" s="51">
        <v>0</v>
      </c>
      <c r="M14" s="34" t="s">
        <v>39</v>
      </c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4">
    <mergeCell ref="B10:C10"/>
    <mergeCell ref="B11:C11"/>
    <mergeCell ref="B12:C12"/>
    <mergeCell ref="B13:C13"/>
    <mergeCell ref="B5:C5"/>
    <mergeCell ref="B6:C6"/>
    <mergeCell ref="B7:C7"/>
    <mergeCell ref="B8:C8"/>
    <mergeCell ref="B9:C9"/>
    <mergeCell ref="A1:L1"/>
    <mergeCell ref="D2:F2"/>
    <mergeCell ref="G2:I2"/>
    <mergeCell ref="J2:L2"/>
    <mergeCell ref="B4:C4"/>
  </mergeCell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I1"/>
    </sheetView>
  </sheetViews>
  <sheetFormatPr defaultColWidth="0" defaultRowHeight="12.75" zeroHeight="1" x14ac:dyDescent="0.2"/>
  <cols>
    <col min="1" max="1" width="8.28515625" customWidth="1"/>
    <col min="2" max="2" width="17.42578125" customWidth="1"/>
    <col min="3" max="3" width="25.42578125" customWidth="1"/>
    <col min="4" max="9" width="26.7109375" customWidth="1"/>
    <col min="10" max="10" width="8.28515625" customWidth="1"/>
    <col min="11" max="53" width="13.5703125" hidden="1" customWidth="1"/>
    <col min="54" max="16384" width="11.42578125" hidden="1"/>
  </cols>
  <sheetData>
    <row r="1" spans="1:53" ht="30" customHeight="1" x14ac:dyDescent="0.2">
      <c r="A1" s="131" t="s">
        <v>203</v>
      </c>
      <c r="B1" s="131"/>
      <c r="C1" s="131"/>
      <c r="D1" s="131"/>
      <c r="E1" s="131"/>
      <c r="F1" s="131"/>
      <c r="G1" s="131"/>
      <c r="H1" s="131"/>
      <c r="I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2"/>
      <c r="F2" s="11" t="s">
        <v>1421</v>
      </c>
      <c r="G2" s="12"/>
      <c r="H2" s="11" t="s">
        <v>1514</v>
      </c>
      <c r="I2" s="12"/>
      <c r="J2" s="23"/>
      <c r="AZ2" s="69" t="s">
        <v>45</v>
      </c>
      <c r="BA2" s="69" t="s">
        <v>791</v>
      </c>
    </row>
    <row r="3" spans="1:53" ht="14.1" customHeight="1" x14ac:dyDescent="0.2">
      <c r="A3" s="26"/>
      <c r="B3" s="28" t="s">
        <v>627</v>
      </c>
      <c r="C3" s="27"/>
      <c r="D3" s="14" t="s">
        <v>1017</v>
      </c>
      <c r="E3" s="12"/>
      <c r="F3" s="11" t="s">
        <v>1017</v>
      </c>
      <c r="G3" s="12"/>
      <c r="H3" s="11" t="s">
        <v>1017</v>
      </c>
      <c r="I3" s="12"/>
      <c r="J3" s="23"/>
      <c r="AZ3" s="69" t="s">
        <v>46</v>
      </c>
      <c r="BA3" s="69" t="s">
        <v>950</v>
      </c>
    </row>
    <row r="4" spans="1:53" ht="14.1" customHeight="1" x14ac:dyDescent="0.2">
      <c r="A4" s="19"/>
      <c r="B4" s="35"/>
      <c r="C4" s="20"/>
      <c r="D4" s="46" t="s">
        <v>951</v>
      </c>
      <c r="E4" s="52" t="s">
        <v>817</v>
      </c>
      <c r="F4" s="52" t="s">
        <v>951</v>
      </c>
      <c r="G4" s="52" t="s">
        <v>817</v>
      </c>
      <c r="H4" s="52" t="s">
        <v>951</v>
      </c>
      <c r="I4" s="52" t="s">
        <v>817</v>
      </c>
      <c r="J4" s="23"/>
      <c r="AZ4" s="69" t="s">
        <v>47</v>
      </c>
      <c r="BA4" s="69" t="s">
        <v>1381</v>
      </c>
    </row>
    <row r="5" spans="1:53" ht="14.1" customHeight="1" x14ac:dyDescent="0.2">
      <c r="A5" s="87" t="s">
        <v>202</v>
      </c>
      <c r="B5" s="138"/>
      <c r="C5" s="138"/>
      <c r="D5" s="48" t="s">
        <v>37</v>
      </c>
      <c r="E5" s="53" t="s">
        <v>62</v>
      </c>
      <c r="F5" s="53" t="s">
        <v>37</v>
      </c>
      <c r="G5" s="53" t="s">
        <v>62</v>
      </c>
      <c r="H5" s="53" t="s">
        <v>37</v>
      </c>
      <c r="I5" s="49" t="s">
        <v>62</v>
      </c>
      <c r="J5" s="90"/>
      <c r="AZ5" s="69" t="s">
        <v>48</v>
      </c>
      <c r="BA5" s="69" t="s">
        <v>1382</v>
      </c>
    </row>
    <row r="6" spans="1:53" ht="14.1" customHeight="1" x14ac:dyDescent="0.2">
      <c r="A6" s="85" t="s">
        <v>37</v>
      </c>
      <c r="B6" s="140" t="s">
        <v>641</v>
      </c>
      <c r="C6" s="5"/>
      <c r="D6" s="50">
        <v>1400</v>
      </c>
      <c r="E6" s="50">
        <v>0</v>
      </c>
      <c r="F6" s="50">
        <v>3400</v>
      </c>
      <c r="G6" s="50">
        <v>0</v>
      </c>
      <c r="H6" s="50">
        <v>9000</v>
      </c>
      <c r="I6" s="50">
        <v>0</v>
      </c>
      <c r="J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141" t="s">
        <v>1374</v>
      </c>
      <c r="C7" s="12"/>
      <c r="D7" s="50">
        <v>42700</v>
      </c>
      <c r="E7" s="50">
        <v>700</v>
      </c>
      <c r="F7" s="50">
        <v>56800</v>
      </c>
      <c r="G7" s="50">
        <v>800</v>
      </c>
      <c r="H7" s="50">
        <v>57200</v>
      </c>
      <c r="I7" s="50">
        <v>800</v>
      </c>
      <c r="J7" s="32" t="s">
        <v>62</v>
      </c>
      <c r="AZ7" s="69" t="s">
        <v>52</v>
      </c>
      <c r="BA7" s="69" t="s">
        <v>610</v>
      </c>
    </row>
    <row r="8" spans="1:53" ht="24.95" customHeight="1" x14ac:dyDescent="0.2">
      <c r="A8" s="32" t="s">
        <v>81</v>
      </c>
      <c r="B8" s="41"/>
      <c r="C8" s="39" t="s">
        <v>1078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141" t="s">
        <v>1375</v>
      </c>
      <c r="C9" s="12"/>
      <c r="D9" s="50">
        <v>106700</v>
      </c>
      <c r="E9" s="50">
        <v>400</v>
      </c>
      <c r="F9" s="50">
        <v>111400</v>
      </c>
      <c r="G9" s="50">
        <v>400</v>
      </c>
      <c r="H9" s="50">
        <v>75200</v>
      </c>
      <c r="I9" s="50">
        <v>300</v>
      </c>
      <c r="J9" s="3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141" t="s">
        <v>1373</v>
      </c>
      <c r="C10" s="12"/>
      <c r="D10" s="50">
        <v>234900</v>
      </c>
      <c r="E10" s="50">
        <v>900</v>
      </c>
      <c r="F10" s="50">
        <v>206400</v>
      </c>
      <c r="G10" s="50">
        <v>1100</v>
      </c>
      <c r="H10" s="50">
        <v>203800</v>
      </c>
      <c r="I10" s="50">
        <v>800</v>
      </c>
      <c r="J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141" t="s">
        <v>1123</v>
      </c>
      <c r="C11" s="12"/>
      <c r="D11" s="50">
        <v>3035400</v>
      </c>
      <c r="E11" s="50">
        <v>800</v>
      </c>
      <c r="F11" s="50">
        <v>2660600</v>
      </c>
      <c r="G11" s="50">
        <v>800</v>
      </c>
      <c r="H11" s="50">
        <v>2752200</v>
      </c>
      <c r="I11" s="50">
        <v>900</v>
      </c>
      <c r="J11" s="32" t="s">
        <v>111</v>
      </c>
      <c r="AZ11" s="69" t="s">
        <v>65</v>
      </c>
      <c r="BA11" s="69" t="s">
        <v>1086</v>
      </c>
    </row>
    <row r="12" spans="1:53" ht="24.95" customHeight="1" x14ac:dyDescent="0.2">
      <c r="A12" s="32" t="s">
        <v>239</v>
      </c>
      <c r="B12" s="141" t="s">
        <v>1122</v>
      </c>
      <c r="C12" s="12"/>
      <c r="D12" s="50">
        <v>1768300</v>
      </c>
      <c r="E12" s="50">
        <v>1400</v>
      </c>
      <c r="F12" s="50">
        <v>1744900</v>
      </c>
      <c r="G12" s="50">
        <v>1400</v>
      </c>
      <c r="H12" s="50">
        <v>1768800</v>
      </c>
      <c r="I12" s="50">
        <v>1400</v>
      </c>
      <c r="J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141" t="s">
        <v>863</v>
      </c>
      <c r="C13" s="12"/>
      <c r="D13" s="50">
        <v>1434600</v>
      </c>
      <c r="E13" s="50">
        <v>400</v>
      </c>
      <c r="F13" s="50">
        <v>1174500</v>
      </c>
      <c r="G13" s="50">
        <v>500</v>
      </c>
      <c r="H13" s="50">
        <v>990600</v>
      </c>
      <c r="I13" s="50">
        <v>1100</v>
      </c>
      <c r="J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2" t="s">
        <v>268</v>
      </c>
      <c r="B14" s="141" t="s">
        <v>865</v>
      </c>
      <c r="C14" s="12"/>
      <c r="D14" s="50">
        <v>141200</v>
      </c>
      <c r="E14" s="50">
        <v>700</v>
      </c>
      <c r="F14" s="50">
        <v>95900</v>
      </c>
      <c r="G14" s="50">
        <v>500</v>
      </c>
      <c r="H14" s="50">
        <v>123700</v>
      </c>
      <c r="I14" s="50">
        <v>500</v>
      </c>
      <c r="J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4" t="s">
        <v>39</v>
      </c>
      <c r="B15" s="3" t="s">
        <v>1277</v>
      </c>
      <c r="C15" s="1"/>
      <c r="D15" s="51">
        <v>6765200</v>
      </c>
      <c r="E15" s="51">
        <v>5300</v>
      </c>
      <c r="F15" s="51">
        <v>6053900</v>
      </c>
      <c r="G15" s="51">
        <v>5500</v>
      </c>
      <c r="H15" s="51">
        <v>5980500</v>
      </c>
      <c r="I15" s="51">
        <v>5800</v>
      </c>
      <c r="J15" s="34" t="s">
        <v>39</v>
      </c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7">
    <mergeCell ref="B5:C5"/>
    <mergeCell ref="B12:C12"/>
    <mergeCell ref="B13:C13"/>
    <mergeCell ref="B14:C14"/>
    <mergeCell ref="B15:C15"/>
    <mergeCell ref="B6:C6"/>
    <mergeCell ref="B7:C7"/>
    <mergeCell ref="B9:C9"/>
    <mergeCell ref="B10:C10"/>
    <mergeCell ref="B11:C11"/>
    <mergeCell ref="A1:I1"/>
    <mergeCell ref="D2:E2"/>
    <mergeCell ref="F2:G2"/>
    <mergeCell ref="H2:I2"/>
    <mergeCell ref="D3:E3"/>
    <mergeCell ref="F3:G3"/>
    <mergeCell ref="H3:I3"/>
  </mergeCell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X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24" width="26.7109375" customWidth="1"/>
    <col min="25" max="25" width="8.28515625" customWidth="1"/>
    <col min="26" max="53" width="13.5703125" hidden="1" customWidth="1"/>
    <col min="54" max="16384" width="11.42578125" hidden="1"/>
  </cols>
  <sheetData>
    <row r="1" spans="1:53" ht="30" customHeight="1" x14ac:dyDescent="0.2">
      <c r="A1" s="131" t="s">
        <v>205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22"/>
      <c r="D2" s="14" t="s">
        <v>1537</v>
      </c>
      <c r="E2" s="13"/>
      <c r="F2" s="13"/>
      <c r="G2" s="13"/>
      <c r="H2" s="13"/>
      <c r="I2" s="13"/>
      <c r="J2" s="12"/>
      <c r="K2" s="11" t="s">
        <v>1421</v>
      </c>
      <c r="L2" s="13"/>
      <c r="M2" s="13"/>
      <c r="N2" s="13"/>
      <c r="O2" s="13"/>
      <c r="P2" s="13"/>
      <c r="Q2" s="12"/>
      <c r="R2" s="11" t="s">
        <v>1514</v>
      </c>
      <c r="S2" s="13"/>
      <c r="T2" s="13"/>
      <c r="U2" s="13"/>
      <c r="V2" s="13"/>
      <c r="W2" s="13"/>
      <c r="X2" s="12"/>
      <c r="Y2" s="23"/>
      <c r="AZ2" s="69" t="s">
        <v>45</v>
      </c>
      <c r="BA2" s="69" t="s">
        <v>791</v>
      </c>
    </row>
    <row r="3" spans="1:53" ht="14.1" customHeight="1" x14ac:dyDescent="0.2">
      <c r="A3" s="112"/>
      <c r="B3" s="28" t="s">
        <v>627</v>
      </c>
      <c r="C3" s="27"/>
      <c r="D3" s="14" t="s">
        <v>1098</v>
      </c>
      <c r="E3" s="12"/>
      <c r="F3" s="11" t="s">
        <v>1096</v>
      </c>
      <c r="G3" s="13"/>
      <c r="H3" s="12"/>
      <c r="I3" s="11" t="s">
        <v>1407</v>
      </c>
      <c r="J3" s="11" t="s">
        <v>1277</v>
      </c>
      <c r="K3" s="11" t="s">
        <v>1098</v>
      </c>
      <c r="L3" s="12"/>
      <c r="M3" s="11" t="s">
        <v>1096</v>
      </c>
      <c r="N3" s="13"/>
      <c r="O3" s="12"/>
      <c r="P3" s="11" t="s">
        <v>1407</v>
      </c>
      <c r="Q3" s="11" t="s">
        <v>1277</v>
      </c>
      <c r="R3" s="11" t="s">
        <v>1098</v>
      </c>
      <c r="S3" s="12"/>
      <c r="T3" s="11" t="s">
        <v>1096</v>
      </c>
      <c r="U3" s="13"/>
      <c r="V3" s="12"/>
      <c r="W3" s="11" t="s">
        <v>1407</v>
      </c>
      <c r="X3" s="11" t="s">
        <v>1277</v>
      </c>
      <c r="Y3" s="23"/>
      <c r="AZ3" s="69" t="s">
        <v>46</v>
      </c>
      <c r="BA3" s="69" t="s">
        <v>950</v>
      </c>
    </row>
    <row r="4" spans="1:53" ht="14.1" customHeight="1" x14ac:dyDescent="0.2">
      <c r="A4" s="113"/>
      <c r="B4" s="35"/>
      <c r="C4" s="20"/>
      <c r="D4" s="46" t="s">
        <v>997</v>
      </c>
      <c r="E4" s="52" t="s">
        <v>1411</v>
      </c>
      <c r="F4" s="52" t="s">
        <v>726</v>
      </c>
      <c r="G4" s="52" t="s">
        <v>626</v>
      </c>
      <c r="H4" s="52" t="s">
        <v>617</v>
      </c>
      <c r="I4" s="12"/>
      <c r="J4" s="12"/>
      <c r="K4" s="52" t="s">
        <v>997</v>
      </c>
      <c r="L4" s="52" t="s">
        <v>1411</v>
      </c>
      <c r="M4" s="52" t="s">
        <v>726</v>
      </c>
      <c r="N4" s="52" t="s">
        <v>626</v>
      </c>
      <c r="O4" s="52" t="s">
        <v>617</v>
      </c>
      <c r="P4" s="12"/>
      <c r="Q4" s="12"/>
      <c r="R4" s="52" t="s">
        <v>997</v>
      </c>
      <c r="S4" s="52" t="s">
        <v>1411</v>
      </c>
      <c r="T4" s="52" t="s">
        <v>726</v>
      </c>
      <c r="U4" s="52" t="s">
        <v>626</v>
      </c>
      <c r="V4" s="52" t="s">
        <v>617</v>
      </c>
      <c r="W4" s="12"/>
      <c r="X4" s="12"/>
      <c r="Y4" s="23"/>
      <c r="AZ4" s="69" t="s">
        <v>47</v>
      </c>
      <c r="BA4" s="69" t="s">
        <v>1381</v>
      </c>
    </row>
    <row r="5" spans="1:53" ht="14.1" customHeight="1" x14ac:dyDescent="0.2">
      <c r="A5" s="71" t="s">
        <v>204</v>
      </c>
      <c r="B5" s="139"/>
      <c r="C5" s="139"/>
      <c r="D5" s="48" t="s">
        <v>37</v>
      </c>
      <c r="E5" s="53" t="s">
        <v>62</v>
      </c>
      <c r="F5" s="53" t="s">
        <v>81</v>
      </c>
      <c r="G5" s="53" t="s">
        <v>95</v>
      </c>
      <c r="H5" s="53" t="s">
        <v>106</v>
      </c>
      <c r="I5" s="127" t="s">
        <v>111</v>
      </c>
      <c r="J5" s="127" t="s">
        <v>239</v>
      </c>
      <c r="K5" s="53" t="s">
        <v>37</v>
      </c>
      <c r="L5" s="53" t="s">
        <v>62</v>
      </c>
      <c r="M5" s="53" t="s">
        <v>81</v>
      </c>
      <c r="N5" s="53" t="s">
        <v>95</v>
      </c>
      <c r="O5" s="53" t="s">
        <v>106</v>
      </c>
      <c r="P5" s="127" t="s">
        <v>111</v>
      </c>
      <c r="Q5" s="127" t="s">
        <v>239</v>
      </c>
      <c r="R5" s="53" t="s">
        <v>37</v>
      </c>
      <c r="S5" s="53" t="s">
        <v>62</v>
      </c>
      <c r="T5" s="53" t="s">
        <v>81</v>
      </c>
      <c r="U5" s="53" t="s">
        <v>95</v>
      </c>
      <c r="V5" s="53" t="s">
        <v>106</v>
      </c>
      <c r="W5" s="127" t="s">
        <v>111</v>
      </c>
      <c r="X5" s="128" t="s">
        <v>239</v>
      </c>
      <c r="Y5" s="66"/>
      <c r="AZ5" s="69" t="s">
        <v>48</v>
      </c>
      <c r="BA5" s="69" t="s">
        <v>1382</v>
      </c>
    </row>
    <row r="6" spans="1:53" ht="14.1" customHeight="1" x14ac:dyDescent="0.2">
      <c r="A6" s="30" t="s">
        <v>37</v>
      </c>
      <c r="B6" s="9" t="s">
        <v>1174</v>
      </c>
      <c r="C6" s="45" t="s">
        <v>1079</v>
      </c>
      <c r="D6" s="50">
        <v>6020900</v>
      </c>
      <c r="E6" s="50">
        <v>399000</v>
      </c>
      <c r="F6" s="50">
        <v>36700</v>
      </c>
      <c r="G6" s="50">
        <v>0</v>
      </c>
      <c r="H6" s="50">
        <v>35700</v>
      </c>
      <c r="I6" s="50">
        <v>0</v>
      </c>
      <c r="J6" s="50">
        <v>6492300</v>
      </c>
      <c r="K6" s="50">
        <v>6172500</v>
      </c>
      <c r="L6" s="50">
        <v>504500</v>
      </c>
      <c r="M6" s="50">
        <v>33700</v>
      </c>
      <c r="N6" s="50">
        <v>0</v>
      </c>
      <c r="O6" s="50">
        <v>98900</v>
      </c>
      <c r="P6" s="50">
        <v>0</v>
      </c>
      <c r="Q6" s="50">
        <v>6809600</v>
      </c>
      <c r="R6" s="50">
        <v>6172900</v>
      </c>
      <c r="S6" s="50">
        <v>503000</v>
      </c>
      <c r="T6" s="50">
        <v>37700</v>
      </c>
      <c r="U6" s="50">
        <v>0</v>
      </c>
      <c r="V6" s="50">
        <v>102700</v>
      </c>
      <c r="W6" s="50">
        <v>0</v>
      </c>
      <c r="X6" s="50">
        <v>6816300</v>
      </c>
      <c r="Y6" s="30" t="s">
        <v>37</v>
      </c>
      <c r="AZ6" s="69" t="s">
        <v>49</v>
      </c>
      <c r="BA6" s="69" t="s">
        <v>935</v>
      </c>
    </row>
    <row r="7" spans="1:53" ht="14.1" customHeight="1" x14ac:dyDescent="0.2">
      <c r="A7" s="85" t="s">
        <v>62</v>
      </c>
      <c r="B7" s="8"/>
      <c r="C7" s="39" t="s">
        <v>1168</v>
      </c>
      <c r="D7" s="50">
        <v>505600</v>
      </c>
      <c r="E7" s="50">
        <v>427900</v>
      </c>
      <c r="F7" s="50">
        <v>368100</v>
      </c>
      <c r="G7" s="50">
        <v>0</v>
      </c>
      <c r="H7" s="50">
        <v>239200</v>
      </c>
      <c r="I7" s="50">
        <v>4100</v>
      </c>
      <c r="J7" s="50">
        <v>1544900</v>
      </c>
      <c r="K7" s="50">
        <v>414700</v>
      </c>
      <c r="L7" s="50">
        <v>326100</v>
      </c>
      <c r="M7" s="50">
        <v>193900</v>
      </c>
      <c r="N7" s="50">
        <v>0</v>
      </c>
      <c r="O7" s="50">
        <v>227100</v>
      </c>
      <c r="P7" s="50">
        <v>900</v>
      </c>
      <c r="Q7" s="50">
        <v>1162700</v>
      </c>
      <c r="R7" s="50">
        <v>259900</v>
      </c>
      <c r="S7" s="50">
        <v>275600</v>
      </c>
      <c r="T7" s="50">
        <v>190800</v>
      </c>
      <c r="U7" s="50">
        <v>0</v>
      </c>
      <c r="V7" s="50">
        <v>240400</v>
      </c>
      <c r="W7" s="50">
        <v>9100</v>
      </c>
      <c r="X7" s="50">
        <v>975800</v>
      </c>
      <c r="Y7" s="85" t="s">
        <v>62</v>
      </c>
      <c r="AZ7" s="69" t="s">
        <v>52</v>
      </c>
      <c r="BA7" s="69" t="s">
        <v>610</v>
      </c>
    </row>
    <row r="8" spans="1:53" ht="24.95" customHeight="1" x14ac:dyDescent="0.2">
      <c r="A8" s="32" t="s">
        <v>81</v>
      </c>
      <c r="B8" s="8"/>
      <c r="C8" s="39" t="s">
        <v>1171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8"/>
      <c r="C9" s="39" t="s">
        <v>637</v>
      </c>
      <c r="D9" s="50">
        <v>13016800</v>
      </c>
      <c r="E9" s="50">
        <v>290300</v>
      </c>
      <c r="F9" s="50">
        <v>361400</v>
      </c>
      <c r="G9" s="50">
        <v>0</v>
      </c>
      <c r="H9" s="50">
        <v>97700</v>
      </c>
      <c r="I9" s="50">
        <v>0</v>
      </c>
      <c r="J9" s="50">
        <v>13766200</v>
      </c>
      <c r="K9" s="50">
        <v>12205000</v>
      </c>
      <c r="L9" s="50">
        <v>318100</v>
      </c>
      <c r="M9" s="50">
        <v>210500</v>
      </c>
      <c r="N9" s="50">
        <v>0</v>
      </c>
      <c r="O9" s="50">
        <v>115100</v>
      </c>
      <c r="P9" s="50">
        <v>0</v>
      </c>
      <c r="Q9" s="50">
        <v>12848700</v>
      </c>
      <c r="R9" s="50">
        <v>12433000</v>
      </c>
      <c r="S9" s="50">
        <v>325600</v>
      </c>
      <c r="T9" s="50">
        <v>297500</v>
      </c>
      <c r="U9" s="50">
        <v>0</v>
      </c>
      <c r="V9" s="50">
        <v>125000</v>
      </c>
      <c r="W9" s="50">
        <v>0</v>
      </c>
      <c r="X9" s="50">
        <v>13181100</v>
      </c>
      <c r="Y9" s="3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8"/>
      <c r="C10" s="39" t="s">
        <v>634</v>
      </c>
      <c r="D10" s="50">
        <v>60400</v>
      </c>
      <c r="E10" s="50">
        <v>0</v>
      </c>
      <c r="F10" s="50">
        <v>0</v>
      </c>
      <c r="G10" s="50">
        <v>0</v>
      </c>
      <c r="H10" s="50">
        <v>100</v>
      </c>
      <c r="I10" s="50">
        <v>0</v>
      </c>
      <c r="J10" s="50">
        <v>60500</v>
      </c>
      <c r="K10" s="50">
        <v>28000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28000</v>
      </c>
      <c r="R10" s="50">
        <v>56900</v>
      </c>
      <c r="S10" s="50">
        <v>0</v>
      </c>
      <c r="T10" s="50">
        <v>500</v>
      </c>
      <c r="U10" s="50">
        <v>0</v>
      </c>
      <c r="V10" s="50">
        <v>0</v>
      </c>
      <c r="W10" s="50">
        <v>0</v>
      </c>
      <c r="X10" s="50">
        <v>57400</v>
      </c>
      <c r="Y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8"/>
      <c r="C11" s="39" t="s">
        <v>843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8"/>
      <c r="C12" s="39" t="s">
        <v>659</v>
      </c>
      <c r="D12" s="63"/>
      <c r="E12" s="63"/>
      <c r="F12" s="63"/>
      <c r="G12" s="63"/>
      <c r="H12" s="63"/>
      <c r="I12" s="50">
        <v>29700</v>
      </c>
      <c r="J12" s="50">
        <v>29700</v>
      </c>
      <c r="K12" s="63"/>
      <c r="L12" s="63"/>
      <c r="M12" s="63"/>
      <c r="N12" s="63"/>
      <c r="O12" s="63"/>
      <c r="P12" s="50">
        <v>71400</v>
      </c>
      <c r="Q12" s="50">
        <v>71400</v>
      </c>
      <c r="R12" s="63"/>
      <c r="S12" s="63"/>
      <c r="T12" s="63"/>
      <c r="U12" s="63"/>
      <c r="V12" s="63"/>
      <c r="W12" s="50">
        <v>67000</v>
      </c>
      <c r="X12" s="50">
        <v>67000</v>
      </c>
      <c r="Y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8"/>
      <c r="C13" s="39" t="s">
        <v>1177</v>
      </c>
      <c r="D13" s="50">
        <v>600</v>
      </c>
      <c r="E13" s="50">
        <v>0</v>
      </c>
      <c r="F13" s="50">
        <v>19700</v>
      </c>
      <c r="G13" s="50">
        <v>0</v>
      </c>
      <c r="H13" s="50">
        <v>2000</v>
      </c>
      <c r="I13" s="50">
        <v>7100</v>
      </c>
      <c r="J13" s="50">
        <v>29400</v>
      </c>
      <c r="K13" s="50">
        <v>1900</v>
      </c>
      <c r="L13" s="50">
        <v>0</v>
      </c>
      <c r="M13" s="50">
        <v>1000</v>
      </c>
      <c r="N13" s="50">
        <v>0</v>
      </c>
      <c r="O13" s="50">
        <v>2800</v>
      </c>
      <c r="P13" s="50">
        <v>6400</v>
      </c>
      <c r="Q13" s="50">
        <v>12100</v>
      </c>
      <c r="R13" s="50">
        <v>200</v>
      </c>
      <c r="S13" s="50">
        <v>0</v>
      </c>
      <c r="T13" s="50">
        <v>1700</v>
      </c>
      <c r="U13" s="50">
        <v>0</v>
      </c>
      <c r="V13" s="50">
        <v>1700</v>
      </c>
      <c r="W13" s="50">
        <v>10800</v>
      </c>
      <c r="X13" s="50">
        <v>14400</v>
      </c>
      <c r="Y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2" t="s">
        <v>268</v>
      </c>
      <c r="B14" s="8"/>
      <c r="C14" s="39" t="s">
        <v>1175</v>
      </c>
      <c r="D14" s="50">
        <v>142300</v>
      </c>
      <c r="E14" s="50">
        <v>2800</v>
      </c>
      <c r="F14" s="50">
        <v>0</v>
      </c>
      <c r="G14" s="50"/>
      <c r="H14" s="50">
        <v>0</v>
      </c>
      <c r="I14" s="50">
        <v>20600</v>
      </c>
      <c r="J14" s="50">
        <v>165700</v>
      </c>
      <c r="K14" s="50">
        <v>131500</v>
      </c>
      <c r="L14" s="50">
        <v>1900</v>
      </c>
      <c r="M14" s="50">
        <v>0</v>
      </c>
      <c r="N14" s="50">
        <v>0</v>
      </c>
      <c r="O14" s="50">
        <v>0</v>
      </c>
      <c r="P14" s="50">
        <v>24200</v>
      </c>
      <c r="Q14" s="50">
        <v>157600</v>
      </c>
      <c r="R14" s="50">
        <v>137300</v>
      </c>
      <c r="S14" s="50">
        <v>1900</v>
      </c>
      <c r="T14" s="50">
        <v>0</v>
      </c>
      <c r="U14" s="50">
        <v>0</v>
      </c>
      <c r="V14" s="50">
        <v>0</v>
      </c>
      <c r="W14" s="50">
        <v>22400</v>
      </c>
      <c r="X14" s="50">
        <v>161600</v>
      </c>
      <c r="Y14" s="32" t="s">
        <v>268</v>
      </c>
      <c r="AZ14" s="69" t="s">
        <v>71</v>
      </c>
      <c r="BA14" s="69" t="s">
        <v>434</v>
      </c>
    </row>
    <row r="15" spans="1:53" ht="14.1" customHeight="1" x14ac:dyDescent="0.2">
      <c r="A15" s="32" t="s">
        <v>39</v>
      </c>
      <c r="B15" s="7"/>
      <c r="C15" s="39" t="s">
        <v>1329</v>
      </c>
      <c r="D15" s="50">
        <v>19746600</v>
      </c>
      <c r="E15" s="50">
        <v>1120000</v>
      </c>
      <c r="F15" s="50">
        <v>785900</v>
      </c>
      <c r="G15" s="50">
        <v>0</v>
      </c>
      <c r="H15" s="50">
        <v>374700</v>
      </c>
      <c r="I15" s="50">
        <v>61500</v>
      </c>
      <c r="J15" s="50">
        <v>22088700</v>
      </c>
      <c r="K15" s="50">
        <v>18953600</v>
      </c>
      <c r="L15" s="50">
        <v>1150600</v>
      </c>
      <c r="M15" s="50">
        <v>439100</v>
      </c>
      <c r="N15" s="50">
        <v>0</v>
      </c>
      <c r="O15" s="50">
        <v>443900</v>
      </c>
      <c r="P15" s="50">
        <v>102900</v>
      </c>
      <c r="Q15" s="50">
        <v>21090100</v>
      </c>
      <c r="R15" s="50">
        <v>19060200</v>
      </c>
      <c r="S15" s="50">
        <v>1106100</v>
      </c>
      <c r="T15" s="50">
        <v>528200</v>
      </c>
      <c r="U15" s="50">
        <v>0</v>
      </c>
      <c r="V15" s="50">
        <v>469800</v>
      </c>
      <c r="W15" s="50">
        <v>109300</v>
      </c>
      <c r="X15" s="50">
        <v>21273600</v>
      </c>
      <c r="Y15" s="32" t="s">
        <v>39</v>
      </c>
      <c r="AZ15" s="69" t="s">
        <v>75</v>
      </c>
      <c r="BA15" s="69" t="s">
        <v>933</v>
      </c>
    </row>
    <row r="16" spans="1:53" ht="14.1" customHeight="1" x14ac:dyDescent="0.2">
      <c r="A16" s="32" t="s">
        <v>41</v>
      </c>
      <c r="B16" s="3" t="s">
        <v>859</v>
      </c>
      <c r="C16" s="39" t="s">
        <v>1389</v>
      </c>
      <c r="D16" s="50">
        <v>16114900</v>
      </c>
      <c r="E16" s="50">
        <v>781800</v>
      </c>
      <c r="F16" s="50">
        <v>1120700</v>
      </c>
      <c r="G16" s="50">
        <v>0</v>
      </c>
      <c r="H16" s="50">
        <v>483500</v>
      </c>
      <c r="I16" s="50">
        <v>0</v>
      </c>
      <c r="J16" s="50">
        <v>18500900</v>
      </c>
      <c r="K16" s="50">
        <v>15119900</v>
      </c>
      <c r="L16" s="50">
        <v>845600</v>
      </c>
      <c r="M16" s="50">
        <v>1098300</v>
      </c>
      <c r="N16" s="50">
        <v>0</v>
      </c>
      <c r="O16" s="50">
        <v>450800</v>
      </c>
      <c r="P16" s="50">
        <v>0</v>
      </c>
      <c r="Q16" s="50">
        <v>17514600</v>
      </c>
      <c r="R16" s="50">
        <v>15382900</v>
      </c>
      <c r="S16" s="50">
        <v>786900</v>
      </c>
      <c r="T16" s="50">
        <v>1106900</v>
      </c>
      <c r="U16" s="50">
        <v>0</v>
      </c>
      <c r="V16" s="50">
        <v>456300</v>
      </c>
      <c r="W16" s="50">
        <v>0</v>
      </c>
      <c r="X16" s="50">
        <v>17733000</v>
      </c>
      <c r="Y16" s="32" t="s">
        <v>41</v>
      </c>
      <c r="AZ16" s="69" t="s">
        <v>76</v>
      </c>
      <c r="BA16" s="69" t="s">
        <v>934</v>
      </c>
    </row>
    <row r="17" spans="1:53" ht="14.1" customHeight="1" x14ac:dyDescent="0.2">
      <c r="A17" s="32" t="s">
        <v>44</v>
      </c>
      <c r="B17" s="8"/>
      <c r="C17" s="39" t="s">
        <v>1390</v>
      </c>
      <c r="D17" s="50">
        <v>59100</v>
      </c>
      <c r="E17" s="50">
        <v>0</v>
      </c>
      <c r="F17" s="50">
        <v>2700</v>
      </c>
      <c r="G17" s="50">
        <v>0</v>
      </c>
      <c r="H17" s="50">
        <v>2500</v>
      </c>
      <c r="I17" s="50">
        <v>0</v>
      </c>
      <c r="J17" s="50">
        <v>64300</v>
      </c>
      <c r="K17" s="50">
        <v>135100</v>
      </c>
      <c r="L17" s="50">
        <v>0</v>
      </c>
      <c r="M17" s="50">
        <v>2300</v>
      </c>
      <c r="N17" s="50">
        <v>0</v>
      </c>
      <c r="O17" s="50">
        <v>400</v>
      </c>
      <c r="P17" s="50">
        <v>0</v>
      </c>
      <c r="Q17" s="50">
        <v>137800</v>
      </c>
      <c r="R17" s="50">
        <v>165800</v>
      </c>
      <c r="S17" s="50">
        <v>0</v>
      </c>
      <c r="T17" s="50">
        <v>1900</v>
      </c>
      <c r="U17" s="50">
        <v>0</v>
      </c>
      <c r="V17" s="50">
        <v>300</v>
      </c>
      <c r="W17" s="50">
        <v>0</v>
      </c>
      <c r="X17" s="50">
        <v>168000</v>
      </c>
      <c r="Y17" s="32" t="s">
        <v>44</v>
      </c>
      <c r="AZ17" s="69" t="s">
        <v>78</v>
      </c>
      <c r="BA17" s="69" t="s">
        <v>333</v>
      </c>
    </row>
    <row r="18" spans="1:53" ht="14.1" customHeight="1" x14ac:dyDescent="0.2">
      <c r="A18" s="32" t="s">
        <v>51</v>
      </c>
      <c r="B18" s="8"/>
      <c r="C18" s="39" t="s">
        <v>1388</v>
      </c>
      <c r="D18" s="50">
        <v>187800</v>
      </c>
      <c r="E18" s="50">
        <v>600</v>
      </c>
      <c r="F18" s="50">
        <v>4800</v>
      </c>
      <c r="G18" s="50">
        <v>0</v>
      </c>
      <c r="H18" s="50">
        <v>3000</v>
      </c>
      <c r="I18" s="50">
        <v>0</v>
      </c>
      <c r="J18" s="50">
        <v>196200</v>
      </c>
      <c r="K18" s="50">
        <v>232600</v>
      </c>
      <c r="L18" s="50">
        <v>600</v>
      </c>
      <c r="M18" s="50">
        <v>14100</v>
      </c>
      <c r="N18" s="50">
        <v>0</v>
      </c>
      <c r="O18" s="50">
        <v>2600</v>
      </c>
      <c r="P18" s="50">
        <v>0</v>
      </c>
      <c r="Q18" s="50">
        <v>249900</v>
      </c>
      <c r="R18" s="50">
        <v>136100</v>
      </c>
      <c r="S18" s="50">
        <v>0</v>
      </c>
      <c r="T18" s="50">
        <v>3900</v>
      </c>
      <c r="U18" s="50">
        <v>0</v>
      </c>
      <c r="V18" s="50">
        <v>2500</v>
      </c>
      <c r="W18" s="50">
        <v>0</v>
      </c>
      <c r="X18" s="50">
        <v>142500</v>
      </c>
      <c r="Y18" s="32" t="s">
        <v>51</v>
      </c>
      <c r="AZ18" s="69" t="s">
        <v>84</v>
      </c>
      <c r="BA18" s="69" t="s">
        <v>738</v>
      </c>
    </row>
    <row r="19" spans="1:53" ht="24.95" customHeight="1" x14ac:dyDescent="0.2">
      <c r="A19" s="32" t="s">
        <v>54</v>
      </c>
      <c r="B19" s="8"/>
      <c r="C19" s="39" t="s">
        <v>1170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32" t="s">
        <v>54</v>
      </c>
      <c r="AZ19" s="69" t="s">
        <v>88</v>
      </c>
      <c r="BA19" s="69" t="s">
        <v>1376</v>
      </c>
    </row>
    <row r="20" spans="1:53" ht="14.1" customHeight="1" x14ac:dyDescent="0.2">
      <c r="A20" s="32" t="s">
        <v>56</v>
      </c>
      <c r="B20" s="8"/>
      <c r="C20" s="39" t="s">
        <v>603</v>
      </c>
      <c r="D20" s="50">
        <v>73800</v>
      </c>
      <c r="E20" s="50">
        <v>365800</v>
      </c>
      <c r="F20" s="50">
        <v>0</v>
      </c>
      <c r="G20" s="50">
        <v>0</v>
      </c>
      <c r="H20" s="50">
        <v>0</v>
      </c>
      <c r="I20" s="50">
        <v>0</v>
      </c>
      <c r="J20" s="50">
        <v>439600</v>
      </c>
      <c r="K20" s="50">
        <v>15700</v>
      </c>
      <c r="L20" s="50">
        <v>381500</v>
      </c>
      <c r="M20" s="50">
        <v>0</v>
      </c>
      <c r="N20" s="50">
        <v>0</v>
      </c>
      <c r="O20" s="50">
        <v>0</v>
      </c>
      <c r="P20" s="50">
        <v>0</v>
      </c>
      <c r="Q20" s="50">
        <v>397200</v>
      </c>
      <c r="R20" s="50">
        <v>16300</v>
      </c>
      <c r="S20" s="50">
        <v>377500</v>
      </c>
      <c r="T20" s="50">
        <v>0</v>
      </c>
      <c r="U20" s="50">
        <v>0</v>
      </c>
      <c r="V20" s="50">
        <v>0</v>
      </c>
      <c r="W20" s="50">
        <v>0</v>
      </c>
      <c r="X20" s="50">
        <v>393800</v>
      </c>
      <c r="Y20" s="32" t="s">
        <v>56</v>
      </c>
      <c r="AZ20" s="69" t="s">
        <v>94</v>
      </c>
      <c r="BA20" s="69" t="s">
        <v>543</v>
      </c>
    </row>
    <row r="21" spans="1:53" ht="14.1" customHeight="1" x14ac:dyDescent="0.2">
      <c r="A21" s="32" t="s">
        <v>57</v>
      </c>
      <c r="B21" s="8"/>
      <c r="C21" s="39" t="s">
        <v>862</v>
      </c>
      <c r="D21" s="50">
        <v>3500</v>
      </c>
      <c r="E21" s="50">
        <v>0</v>
      </c>
      <c r="F21" s="50">
        <v>2600</v>
      </c>
      <c r="G21" s="50">
        <v>0</v>
      </c>
      <c r="H21" s="50">
        <v>8500</v>
      </c>
      <c r="I21" s="50">
        <v>6800</v>
      </c>
      <c r="J21" s="50">
        <v>21400</v>
      </c>
      <c r="K21" s="50">
        <v>15600</v>
      </c>
      <c r="L21" s="50">
        <v>0</v>
      </c>
      <c r="M21" s="50">
        <v>2200</v>
      </c>
      <c r="N21" s="50">
        <v>0</v>
      </c>
      <c r="O21" s="50">
        <v>9700</v>
      </c>
      <c r="P21" s="50">
        <v>4000</v>
      </c>
      <c r="Q21" s="50">
        <v>31500</v>
      </c>
      <c r="R21" s="50">
        <v>10500</v>
      </c>
      <c r="S21" s="50">
        <v>0</v>
      </c>
      <c r="T21" s="50">
        <v>800</v>
      </c>
      <c r="U21" s="50">
        <v>0</v>
      </c>
      <c r="V21" s="50">
        <v>10600</v>
      </c>
      <c r="W21" s="50">
        <v>9600</v>
      </c>
      <c r="X21" s="50">
        <v>31500</v>
      </c>
      <c r="Y21" s="32" t="s">
        <v>57</v>
      </c>
      <c r="AZ21" s="69" t="s">
        <v>97</v>
      </c>
      <c r="BA21" s="69" t="s">
        <v>932</v>
      </c>
    </row>
    <row r="22" spans="1:53" ht="14.1" customHeight="1" x14ac:dyDescent="0.2">
      <c r="A22" s="32" t="s">
        <v>58</v>
      </c>
      <c r="B22" s="8"/>
      <c r="C22" s="39" t="s">
        <v>860</v>
      </c>
      <c r="D22" s="50">
        <v>1483500</v>
      </c>
      <c r="E22" s="50">
        <v>8100</v>
      </c>
      <c r="F22" s="50">
        <v>13100</v>
      </c>
      <c r="G22" s="50">
        <v>0</v>
      </c>
      <c r="H22" s="50">
        <v>2000</v>
      </c>
      <c r="I22" s="50">
        <v>4300</v>
      </c>
      <c r="J22" s="50">
        <v>1511000</v>
      </c>
      <c r="K22" s="50">
        <v>1484500</v>
      </c>
      <c r="L22" s="50">
        <v>8700</v>
      </c>
      <c r="M22" s="50">
        <v>10000</v>
      </c>
      <c r="N22" s="50">
        <v>0</v>
      </c>
      <c r="O22" s="50">
        <v>1400</v>
      </c>
      <c r="P22" s="50">
        <v>4200</v>
      </c>
      <c r="Q22" s="50">
        <v>1508800</v>
      </c>
      <c r="R22" s="50">
        <v>1487500</v>
      </c>
      <c r="S22" s="50">
        <v>8500</v>
      </c>
      <c r="T22" s="50">
        <v>10900</v>
      </c>
      <c r="U22" s="50">
        <v>0</v>
      </c>
      <c r="V22" s="50">
        <v>1500</v>
      </c>
      <c r="W22" s="50">
        <v>5800</v>
      </c>
      <c r="X22" s="50">
        <v>1514200</v>
      </c>
      <c r="Y22" s="32" t="s">
        <v>58</v>
      </c>
      <c r="AZ22" s="69" t="s">
        <v>104</v>
      </c>
      <c r="BA22" s="69" t="s">
        <v>1124</v>
      </c>
    </row>
    <row r="23" spans="1:53" ht="14.1" customHeight="1" x14ac:dyDescent="0.2">
      <c r="A23" s="32" t="s">
        <v>60</v>
      </c>
      <c r="B23" s="7"/>
      <c r="C23" s="39" t="s">
        <v>1319</v>
      </c>
      <c r="D23" s="50">
        <v>17922600</v>
      </c>
      <c r="E23" s="50">
        <v>1156300</v>
      </c>
      <c r="F23" s="50">
        <v>1143900</v>
      </c>
      <c r="G23" s="50">
        <v>0</v>
      </c>
      <c r="H23" s="50">
        <v>499500</v>
      </c>
      <c r="I23" s="50">
        <v>11100</v>
      </c>
      <c r="J23" s="50">
        <v>20733400</v>
      </c>
      <c r="K23" s="50">
        <v>17003400</v>
      </c>
      <c r="L23" s="50">
        <v>1236400</v>
      </c>
      <c r="M23" s="50">
        <v>1126900</v>
      </c>
      <c r="N23" s="50">
        <v>0</v>
      </c>
      <c r="O23" s="50">
        <v>464900</v>
      </c>
      <c r="P23" s="50">
        <v>8200</v>
      </c>
      <c r="Q23" s="50">
        <v>19839800</v>
      </c>
      <c r="R23" s="50">
        <v>17199100</v>
      </c>
      <c r="S23" s="50">
        <v>1172900</v>
      </c>
      <c r="T23" s="50">
        <v>1124400</v>
      </c>
      <c r="U23" s="50">
        <v>0</v>
      </c>
      <c r="V23" s="50">
        <v>471200</v>
      </c>
      <c r="W23" s="50">
        <v>15400</v>
      </c>
      <c r="X23" s="50">
        <v>19983000</v>
      </c>
      <c r="Y23" s="32" t="s">
        <v>60</v>
      </c>
      <c r="AZ23" s="69" t="s">
        <v>107</v>
      </c>
      <c r="BA23" s="69" t="s">
        <v>1148</v>
      </c>
    </row>
    <row r="24" spans="1:53" ht="14.1" customHeight="1" x14ac:dyDescent="0.2">
      <c r="A24" s="32" t="s">
        <v>61</v>
      </c>
      <c r="B24" s="141" t="s">
        <v>816</v>
      </c>
      <c r="C24" s="12"/>
      <c r="D24" s="50">
        <v>1824000</v>
      </c>
      <c r="E24" s="50">
        <v>-36300</v>
      </c>
      <c r="F24" s="50">
        <v>-358000</v>
      </c>
      <c r="G24" s="50">
        <v>0</v>
      </c>
      <c r="H24" s="50">
        <v>-124800</v>
      </c>
      <c r="I24" s="50">
        <v>50400</v>
      </c>
      <c r="J24" s="50">
        <v>1355300</v>
      </c>
      <c r="K24" s="50">
        <v>1950200</v>
      </c>
      <c r="L24" s="50">
        <v>-85800</v>
      </c>
      <c r="M24" s="50">
        <v>-687800</v>
      </c>
      <c r="N24" s="50">
        <v>0</v>
      </c>
      <c r="O24" s="50">
        <v>-21000</v>
      </c>
      <c r="P24" s="50">
        <v>94700</v>
      </c>
      <c r="Q24" s="50">
        <v>1250300</v>
      </c>
      <c r="R24" s="50">
        <v>1861100</v>
      </c>
      <c r="S24" s="50">
        <v>-66800</v>
      </c>
      <c r="T24" s="50">
        <v>-596200</v>
      </c>
      <c r="U24" s="50">
        <v>0</v>
      </c>
      <c r="V24" s="50">
        <v>-1400</v>
      </c>
      <c r="W24" s="50">
        <v>93900</v>
      </c>
      <c r="X24" s="50">
        <v>1290600</v>
      </c>
      <c r="Y24" s="32" t="s">
        <v>61</v>
      </c>
      <c r="AZ24" s="69" t="s">
        <v>108</v>
      </c>
      <c r="BA24" s="69" t="s">
        <v>1377</v>
      </c>
    </row>
    <row r="25" spans="1:53" ht="14.1" customHeight="1" x14ac:dyDescent="0.2">
      <c r="A25" s="32" t="s">
        <v>63</v>
      </c>
      <c r="B25" s="3" t="s">
        <v>838</v>
      </c>
      <c r="C25" s="39" t="s">
        <v>14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32" t="s">
        <v>63</v>
      </c>
      <c r="AZ25" s="69" t="s">
        <v>109</v>
      </c>
      <c r="BA25" s="69" t="s">
        <v>948</v>
      </c>
    </row>
    <row r="26" spans="1:53" ht="27" customHeight="1" x14ac:dyDescent="0.2">
      <c r="A26" s="32" t="s">
        <v>67</v>
      </c>
      <c r="B26" s="8"/>
      <c r="C26" s="39" t="s">
        <v>6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32" t="s">
        <v>67</v>
      </c>
      <c r="AZ26" s="69" t="s">
        <v>110</v>
      </c>
      <c r="BA26" s="69" t="s">
        <v>1501</v>
      </c>
    </row>
    <row r="27" spans="1:53" ht="24.95" customHeight="1" x14ac:dyDescent="0.2">
      <c r="A27" s="32" t="s">
        <v>68</v>
      </c>
      <c r="B27" s="7"/>
      <c r="C27" s="39" t="s">
        <v>9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32" t="s">
        <v>68</v>
      </c>
      <c r="AZ27" s="69" t="s">
        <v>112</v>
      </c>
      <c r="BA27" s="69" t="s">
        <v>908</v>
      </c>
    </row>
    <row r="28" spans="1:53" ht="14.1" customHeight="1" x14ac:dyDescent="0.2">
      <c r="A28" s="32" t="s">
        <v>70</v>
      </c>
      <c r="B28" s="3" t="s">
        <v>1109</v>
      </c>
      <c r="C28" s="39" t="s">
        <v>14</v>
      </c>
      <c r="D28" s="50">
        <v>-482000</v>
      </c>
      <c r="E28" s="50">
        <v>0</v>
      </c>
      <c r="F28" s="50">
        <v>349200</v>
      </c>
      <c r="G28" s="50">
        <v>0</v>
      </c>
      <c r="H28" s="50">
        <v>132800</v>
      </c>
      <c r="I28" s="50">
        <v>0</v>
      </c>
      <c r="J28" s="50">
        <v>0</v>
      </c>
      <c r="K28" s="50">
        <v>-732500</v>
      </c>
      <c r="L28" s="50">
        <v>0</v>
      </c>
      <c r="M28" s="50">
        <v>713600</v>
      </c>
      <c r="N28" s="50">
        <v>0</v>
      </c>
      <c r="O28" s="50">
        <v>18900</v>
      </c>
      <c r="P28" s="50">
        <v>0</v>
      </c>
      <c r="Q28" s="50">
        <v>0</v>
      </c>
      <c r="R28" s="50">
        <v>-606000</v>
      </c>
      <c r="S28" s="50">
        <v>0</v>
      </c>
      <c r="T28" s="50">
        <v>595000</v>
      </c>
      <c r="U28" s="50">
        <v>0</v>
      </c>
      <c r="V28" s="50">
        <v>11000</v>
      </c>
      <c r="W28" s="50">
        <v>0</v>
      </c>
      <c r="X28" s="50">
        <v>0</v>
      </c>
      <c r="Y28" s="32" t="s">
        <v>70</v>
      </c>
      <c r="AZ28" s="69" t="s">
        <v>238</v>
      </c>
      <c r="BA28" s="69" t="s">
        <v>666</v>
      </c>
    </row>
    <row r="29" spans="1:53" ht="24.95" customHeight="1" x14ac:dyDescent="0.2">
      <c r="A29" s="32" t="s">
        <v>72</v>
      </c>
      <c r="B29" s="8"/>
      <c r="C29" s="39" t="s">
        <v>7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32" t="s">
        <v>72</v>
      </c>
      <c r="AZ29" s="69" t="s">
        <v>241</v>
      </c>
      <c r="BA29" s="69" t="s">
        <v>679</v>
      </c>
    </row>
    <row r="30" spans="1:53" ht="24.95" customHeight="1" x14ac:dyDescent="0.2">
      <c r="A30" s="32" t="s">
        <v>73</v>
      </c>
      <c r="B30" s="7"/>
      <c r="C30" s="39" t="s">
        <v>10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32" t="s">
        <v>73</v>
      </c>
      <c r="AZ30" s="69" t="s">
        <v>242</v>
      </c>
      <c r="BA30" s="69" t="s">
        <v>678</v>
      </c>
    </row>
    <row r="31" spans="1:53" ht="14.1" customHeight="1" x14ac:dyDescent="0.2">
      <c r="A31" s="32" t="s">
        <v>74</v>
      </c>
      <c r="B31" s="141" t="s">
        <v>1221</v>
      </c>
      <c r="C31" s="12"/>
      <c r="D31" s="50">
        <v>1342000</v>
      </c>
      <c r="E31" s="50">
        <v>-36300</v>
      </c>
      <c r="F31" s="50">
        <v>-8800</v>
      </c>
      <c r="G31" s="50">
        <v>0</v>
      </c>
      <c r="H31" s="50">
        <v>8000</v>
      </c>
      <c r="I31" s="50">
        <v>50400</v>
      </c>
      <c r="J31" s="50">
        <v>1355300</v>
      </c>
      <c r="K31" s="50">
        <v>1217700</v>
      </c>
      <c r="L31" s="50">
        <v>-85800</v>
      </c>
      <c r="M31" s="50">
        <v>25800</v>
      </c>
      <c r="N31" s="50">
        <v>0</v>
      </c>
      <c r="O31" s="50">
        <v>-2100</v>
      </c>
      <c r="P31" s="50">
        <v>94700</v>
      </c>
      <c r="Q31" s="50">
        <v>1250300</v>
      </c>
      <c r="R31" s="50">
        <v>1255100</v>
      </c>
      <c r="S31" s="50">
        <v>-66800</v>
      </c>
      <c r="T31" s="50">
        <v>-1200</v>
      </c>
      <c r="U31" s="50">
        <v>0</v>
      </c>
      <c r="V31" s="50">
        <v>9600</v>
      </c>
      <c r="W31" s="50">
        <v>93900</v>
      </c>
      <c r="X31" s="50">
        <v>1290600</v>
      </c>
      <c r="Y31" s="32" t="s">
        <v>74</v>
      </c>
      <c r="AZ31" s="69" t="s">
        <v>243</v>
      </c>
      <c r="BA31" s="69" t="s">
        <v>685</v>
      </c>
    </row>
    <row r="32" spans="1:53" ht="14.1" customHeight="1" x14ac:dyDescent="0.2">
      <c r="A32" s="32" t="s">
        <v>77</v>
      </c>
      <c r="B32" s="141" t="s">
        <v>8</v>
      </c>
      <c r="C32" s="12"/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32" t="s">
        <v>77</v>
      </c>
      <c r="AZ32" s="69" t="s">
        <v>244</v>
      </c>
      <c r="BA32" s="69" t="s">
        <v>677</v>
      </c>
    </row>
    <row r="33" spans="1:53" ht="14.1" customHeight="1" x14ac:dyDescent="0.2">
      <c r="A33" s="34" t="s">
        <v>79</v>
      </c>
      <c r="B33" s="3" t="s">
        <v>11</v>
      </c>
      <c r="C33" s="1"/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34" t="s">
        <v>79</v>
      </c>
      <c r="AZ33" s="69" t="s">
        <v>245</v>
      </c>
      <c r="BA33" s="69" t="s">
        <v>681</v>
      </c>
    </row>
    <row r="34" spans="1:53" ht="15" hidden="1" x14ac:dyDescent="0.2">
      <c r="A34" s="91"/>
      <c r="AZ34" s="69" t="s">
        <v>246</v>
      </c>
      <c r="BA34" s="69" t="s">
        <v>683</v>
      </c>
    </row>
    <row r="35" spans="1:53" ht="15" hidden="1" x14ac:dyDescent="0.2">
      <c r="A35" s="91"/>
      <c r="AZ35" s="69" t="s">
        <v>247</v>
      </c>
      <c r="BA35" s="69" t="s">
        <v>680</v>
      </c>
    </row>
    <row r="36" spans="1:53" ht="15" hidden="1" x14ac:dyDescent="0.2">
      <c r="A36" s="91"/>
      <c r="AZ36" s="69" t="s">
        <v>248</v>
      </c>
      <c r="BA36" s="69" t="s">
        <v>684</v>
      </c>
    </row>
    <row r="37" spans="1:53" ht="15" hidden="1" x14ac:dyDescent="0.2">
      <c r="A37" s="91"/>
      <c r="AZ37" s="69" t="s">
        <v>249</v>
      </c>
      <c r="BA37" s="69" t="s">
        <v>674</v>
      </c>
    </row>
    <row r="38" spans="1:53" ht="15" hidden="1" x14ac:dyDescent="0.2">
      <c r="AZ38" s="69" t="s">
        <v>250</v>
      </c>
      <c r="BA38" s="69" t="s">
        <v>675</v>
      </c>
    </row>
    <row r="39" spans="1:53" ht="15" hidden="1" x14ac:dyDescent="0.2">
      <c r="AZ39" s="69" t="s">
        <v>251</v>
      </c>
      <c r="BA39" s="69" t="s">
        <v>667</v>
      </c>
    </row>
    <row r="40" spans="1:53" ht="15" hidden="1" x14ac:dyDescent="0.2">
      <c r="AZ40" s="69" t="s">
        <v>252</v>
      </c>
      <c r="BA40" s="69" t="s">
        <v>669</v>
      </c>
    </row>
    <row r="41" spans="1:53" ht="15" hidden="1" x14ac:dyDescent="0.2"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5">
    <mergeCell ref="B33:C33"/>
    <mergeCell ref="B24:C24"/>
    <mergeCell ref="B25:B27"/>
    <mergeCell ref="B28:B30"/>
    <mergeCell ref="B31:C31"/>
    <mergeCell ref="B32:C32"/>
    <mergeCell ref="B5:C5"/>
    <mergeCell ref="B6:B15"/>
    <mergeCell ref="B16:B23"/>
    <mergeCell ref="M3:O3"/>
    <mergeCell ref="P3:P4"/>
    <mergeCell ref="D3:E3"/>
    <mergeCell ref="F3:H3"/>
    <mergeCell ref="I3:I4"/>
    <mergeCell ref="J3:J4"/>
    <mergeCell ref="K3:L3"/>
    <mergeCell ref="A1:X1"/>
    <mergeCell ref="D2:J2"/>
    <mergeCell ref="K2:Q2"/>
    <mergeCell ref="R2:X2"/>
    <mergeCell ref="W3:W4"/>
    <mergeCell ref="X3:X4"/>
    <mergeCell ref="Q3:Q4"/>
    <mergeCell ref="R3:S3"/>
    <mergeCell ref="T3:V3"/>
  </mergeCell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S1"/>
    </sheetView>
  </sheetViews>
  <sheetFormatPr defaultColWidth="0" defaultRowHeight="12.75" zeroHeight="1" x14ac:dyDescent="0.2"/>
  <cols>
    <col min="1" max="1" width="8.28515625" customWidth="1"/>
    <col min="2" max="3" width="10.7109375" customWidth="1"/>
    <col min="4" max="19" width="26.7109375" customWidth="1"/>
    <col min="20" max="20" width="8.28515625" customWidth="1"/>
    <col min="21" max="53" width="13.5703125" hidden="1" customWidth="1"/>
    <col min="54" max="16384" width="11.42578125" hidden="1"/>
  </cols>
  <sheetData>
    <row r="1" spans="1:53" ht="30" customHeight="1" x14ac:dyDescent="0.2">
      <c r="A1" s="131" t="s">
        <v>207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86" t="s">
        <v>627</v>
      </c>
      <c r="D2" s="129"/>
      <c r="E2" s="14" t="s">
        <v>1537</v>
      </c>
      <c r="F2" s="13"/>
      <c r="G2" s="13"/>
      <c r="H2" s="13"/>
      <c r="I2" s="12"/>
      <c r="J2" s="11" t="s">
        <v>1421</v>
      </c>
      <c r="K2" s="13"/>
      <c r="L2" s="13"/>
      <c r="M2" s="13"/>
      <c r="N2" s="12"/>
      <c r="O2" s="11" t="s">
        <v>1514</v>
      </c>
      <c r="P2" s="13"/>
      <c r="Q2" s="13"/>
      <c r="R2" s="13"/>
      <c r="S2" s="12"/>
      <c r="AZ2" s="69" t="s">
        <v>45</v>
      </c>
      <c r="BA2" s="69" t="s">
        <v>791</v>
      </c>
    </row>
    <row r="3" spans="1:53" ht="14.1" customHeight="1" x14ac:dyDescent="0.2">
      <c r="A3" s="113"/>
      <c r="B3" s="35"/>
      <c r="C3" s="35"/>
      <c r="D3" s="20"/>
      <c r="E3" s="46" t="s">
        <v>952</v>
      </c>
      <c r="F3" s="52" t="s">
        <v>1466</v>
      </c>
      <c r="G3" s="52" t="s">
        <v>1467</v>
      </c>
      <c r="H3" s="52" t="s">
        <v>1468</v>
      </c>
      <c r="I3" s="52" t="s">
        <v>1202</v>
      </c>
      <c r="J3" s="52" t="s">
        <v>952</v>
      </c>
      <c r="K3" s="52" t="s">
        <v>1466</v>
      </c>
      <c r="L3" s="52" t="s">
        <v>1467</v>
      </c>
      <c r="M3" s="52" t="s">
        <v>1468</v>
      </c>
      <c r="N3" s="52" t="s">
        <v>1202</v>
      </c>
      <c r="O3" s="52" t="s">
        <v>952</v>
      </c>
      <c r="P3" s="52" t="s">
        <v>1466</v>
      </c>
      <c r="Q3" s="52" t="s">
        <v>1467</v>
      </c>
      <c r="R3" s="52" t="s">
        <v>1468</v>
      </c>
      <c r="S3" s="52" t="s">
        <v>1202</v>
      </c>
      <c r="AZ3" s="69" t="s">
        <v>46</v>
      </c>
      <c r="BA3" s="69" t="s">
        <v>950</v>
      </c>
    </row>
    <row r="4" spans="1:53" ht="14.1" customHeight="1" x14ac:dyDescent="0.2">
      <c r="A4" s="71" t="s">
        <v>206</v>
      </c>
      <c r="B4" s="139"/>
      <c r="C4" s="144"/>
      <c r="D4" s="139"/>
      <c r="E4" s="48" t="s">
        <v>37</v>
      </c>
      <c r="F4" s="53" t="s">
        <v>62</v>
      </c>
      <c r="G4" s="53" t="s">
        <v>81</v>
      </c>
      <c r="H4" s="53" t="s">
        <v>95</v>
      </c>
      <c r="I4" s="53" t="s">
        <v>106</v>
      </c>
      <c r="J4" s="53" t="s">
        <v>37</v>
      </c>
      <c r="K4" s="53" t="s">
        <v>62</v>
      </c>
      <c r="L4" s="53" t="s">
        <v>81</v>
      </c>
      <c r="M4" s="53" t="s">
        <v>95</v>
      </c>
      <c r="N4" s="53" t="s">
        <v>106</v>
      </c>
      <c r="O4" s="53" t="s">
        <v>37</v>
      </c>
      <c r="P4" s="53" t="s">
        <v>62</v>
      </c>
      <c r="Q4" s="53" t="s">
        <v>81</v>
      </c>
      <c r="R4" s="53" t="s">
        <v>95</v>
      </c>
      <c r="S4" s="53" t="s">
        <v>106</v>
      </c>
      <c r="T4" s="66"/>
      <c r="AZ4" s="69" t="s">
        <v>47</v>
      </c>
      <c r="BA4" s="69" t="s">
        <v>1381</v>
      </c>
    </row>
    <row r="5" spans="1:53" ht="14.1" customHeight="1" x14ac:dyDescent="0.2">
      <c r="A5" s="30" t="s">
        <v>37</v>
      </c>
      <c r="B5" s="9" t="s">
        <v>1174</v>
      </c>
      <c r="C5" s="6" t="s">
        <v>1192</v>
      </c>
      <c r="D5" s="5"/>
      <c r="E5" s="50">
        <v>6492300</v>
      </c>
      <c r="F5" s="50">
        <v>143500</v>
      </c>
      <c r="G5" s="50">
        <v>5186100</v>
      </c>
      <c r="H5" s="50">
        <v>1169800</v>
      </c>
      <c r="I5" s="50">
        <v>6499400</v>
      </c>
      <c r="J5" s="50">
        <v>6809600</v>
      </c>
      <c r="K5" s="50">
        <v>144400</v>
      </c>
      <c r="L5" s="50">
        <v>5257500</v>
      </c>
      <c r="M5" s="50">
        <v>1417200</v>
      </c>
      <c r="N5" s="50">
        <v>6819100</v>
      </c>
      <c r="O5" s="50">
        <v>6816300</v>
      </c>
      <c r="P5" s="50">
        <v>133800</v>
      </c>
      <c r="Q5" s="50">
        <v>5577600</v>
      </c>
      <c r="R5" s="50">
        <v>1117300</v>
      </c>
      <c r="S5" s="50">
        <v>6828700</v>
      </c>
      <c r="T5" s="30" t="s">
        <v>37</v>
      </c>
      <c r="AZ5" s="69" t="s">
        <v>48</v>
      </c>
      <c r="BA5" s="69" t="s">
        <v>1382</v>
      </c>
    </row>
    <row r="6" spans="1:53" ht="14.1" customHeight="1" x14ac:dyDescent="0.2">
      <c r="A6" s="85" t="s">
        <v>62</v>
      </c>
      <c r="B6" s="8"/>
      <c r="C6" s="4" t="s">
        <v>1168</v>
      </c>
      <c r="D6" s="12"/>
      <c r="E6" s="50">
        <v>1544900</v>
      </c>
      <c r="F6" s="50">
        <v>905600</v>
      </c>
      <c r="G6" s="50">
        <v>648200</v>
      </c>
      <c r="H6" s="50">
        <v>900</v>
      </c>
      <c r="I6" s="50">
        <v>1554700</v>
      </c>
      <c r="J6" s="50">
        <v>1162700</v>
      </c>
      <c r="K6" s="50">
        <v>710200</v>
      </c>
      <c r="L6" s="50">
        <v>460400</v>
      </c>
      <c r="M6" s="50">
        <v>900</v>
      </c>
      <c r="N6" s="50">
        <v>1171500</v>
      </c>
      <c r="O6" s="50">
        <v>975800</v>
      </c>
      <c r="P6" s="50">
        <v>513780</v>
      </c>
      <c r="Q6" s="50">
        <v>472420</v>
      </c>
      <c r="R6" s="50">
        <v>900</v>
      </c>
      <c r="S6" s="50">
        <v>987100</v>
      </c>
      <c r="T6" s="85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4" t="s">
        <v>1167</v>
      </c>
      <c r="D7" s="12"/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4" t="s">
        <v>636</v>
      </c>
      <c r="D8" s="12"/>
      <c r="E8" s="50">
        <v>13766200</v>
      </c>
      <c r="F8" s="50">
        <v>0</v>
      </c>
      <c r="G8" s="50">
        <v>868400</v>
      </c>
      <c r="H8" s="50">
        <v>12634100</v>
      </c>
      <c r="I8" s="50">
        <v>13502500</v>
      </c>
      <c r="J8" s="50">
        <v>12848700</v>
      </c>
      <c r="K8" s="50">
        <v>0</v>
      </c>
      <c r="L8" s="50">
        <v>1124300</v>
      </c>
      <c r="M8" s="50">
        <v>11518800</v>
      </c>
      <c r="N8" s="50">
        <v>12643100</v>
      </c>
      <c r="O8" s="50">
        <v>13181100</v>
      </c>
      <c r="P8" s="50">
        <v>0</v>
      </c>
      <c r="Q8" s="50">
        <v>844180</v>
      </c>
      <c r="R8" s="50">
        <v>12187200</v>
      </c>
      <c r="S8" s="50">
        <v>13031380</v>
      </c>
      <c r="T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4" t="s">
        <v>634</v>
      </c>
      <c r="D9" s="12"/>
      <c r="E9" s="50">
        <v>60500</v>
      </c>
      <c r="F9" s="50">
        <v>0</v>
      </c>
      <c r="G9" s="50">
        <v>51200</v>
      </c>
      <c r="H9" s="50">
        <v>8900</v>
      </c>
      <c r="I9" s="50">
        <v>60100</v>
      </c>
      <c r="J9" s="50">
        <v>28000</v>
      </c>
      <c r="K9" s="50">
        <v>0</v>
      </c>
      <c r="L9" s="50">
        <v>26600</v>
      </c>
      <c r="M9" s="50">
        <v>1200</v>
      </c>
      <c r="N9" s="50">
        <v>27800</v>
      </c>
      <c r="O9" s="50">
        <v>57400</v>
      </c>
      <c r="P9" s="50">
        <v>0</v>
      </c>
      <c r="Q9" s="50">
        <v>41300</v>
      </c>
      <c r="R9" s="50">
        <v>15800</v>
      </c>
      <c r="S9" s="50">
        <v>57100</v>
      </c>
      <c r="T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4" t="s">
        <v>1177</v>
      </c>
      <c r="D10" s="12"/>
      <c r="E10" s="50">
        <v>29400</v>
      </c>
      <c r="F10" s="50">
        <v>6900</v>
      </c>
      <c r="G10" s="50">
        <v>20900</v>
      </c>
      <c r="H10" s="50">
        <v>1600</v>
      </c>
      <c r="I10" s="50">
        <v>29400</v>
      </c>
      <c r="J10" s="50">
        <v>12100</v>
      </c>
      <c r="K10" s="50">
        <v>4000</v>
      </c>
      <c r="L10" s="50">
        <v>7400</v>
      </c>
      <c r="M10" s="50">
        <v>700</v>
      </c>
      <c r="N10" s="50">
        <v>12100</v>
      </c>
      <c r="O10" s="50">
        <v>14400</v>
      </c>
      <c r="P10" s="50">
        <v>9720</v>
      </c>
      <c r="Q10" s="50">
        <v>4300</v>
      </c>
      <c r="R10" s="50">
        <v>400</v>
      </c>
      <c r="S10" s="50">
        <v>14420</v>
      </c>
      <c r="T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4" t="s">
        <v>1184</v>
      </c>
      <c r="D11" s="12"/>
      <c r="E11" s="50">
        <v>37000</v>
      </c>
      <c r="F11" s="50">
        <v>0</v>
      </c>
      <c r="G11" s="50">
        <v>0</v>
      </c>
      <c r="H11" s="50">
        <v>37000</v>
      </c>
      <c r="I11" s="50">
        <v>37000</v>
      </c>
      <c r="J11" s="50">
        <v>28100</v>
      </c>
      <c r="K11" s="50">
        <v>0</v>
      </c>
      <c r="L11" s="50">
        <v>0</v>
      </c>
      <c r="M11" s="50">
        <v>28100</v>
      </c>
      <c r="N11" s="50">
        <v>28100</v>
      </c>
      <c r="O11" s="50">
        <v>30200</v>
      </c>
      <c r="P11" s="50">
        <v>0</v>
      </c>
      <c r="Q11" s="50">
        <v>0</v>
      </c>
      <c r="R11" s="50">
        <v>30200</v>
      </c>
      <c r="S11" s="50">
        <v>30200</v>
      </c>
      <c r="T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4" t="s">
        <v>837</v>
      </c>
      <c r="D12" s="12"/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4" t="s">
        <v>1330</v>
      </c>
      <c r="D13" s="12"/>
      <c r="E13" s="50">
        <v>21930300</v>
      </c>
      <c r="F13" s="50">
        <v>1056000</v>
      </c>
      <c r="G13" s="50">
        <v>6774800</v>
      </c>
      <c r="H13" s="50">
        <v>13852300</v>
      </c>
      <c r="I13" s="50">
        <v>21683100</v>
      </c>
      <c r="J13" s="50">
        <v>20889200</v>
      </c>
      <c r="K13" s="50">
        <v>858600</v>
      </c>
      <c r="L13" s="50">
        <v>6876200</v>
      </c>
      <c r="M13" s="50">
        <v>12966900</v>
      </c>
      <c r="N13" s="50">
        <v>20701700</v>
      </c>
      <c r="O13" s="50">
        <v>21075200</v>
      </c>
      <c r="P13" s="50">
        <v>657300</v>
      </c>
      <c r="Q13" s="50">
        <v>6939800</v>
      </c>
      <c r="R13" s="50">
        <v>13351800</v>
      </c>
      <c r="S13" s="50">
        <v>20948900</v>
      </c>
      <c r="T13" s="32" t="s">
        <v>268</v>
      </c>
      <c r="AZ13" s="69" t="s">
        <v>69</v>
      </c>
      <c r="BA13" s="69" t="s">
        <v>354</v>
      </c>
    </row>
    <row r="14" spans="1:53" ht="24.95" customHeight="1" x14ac:dyDescent="0.2">
      <c r="A14" s="32" t="s">
        <v>39</v>
      </c>
      <c r="B14" s="7"/>
      <c r="C14" s="31"/>
      <c r="D14" s="39" t="s">
        <v>1062</v>
      </c>
      <c r="E14" s="50"/>
      <c r="F14" s="63"/>
      <c r="G14" s="63"/>
      <c r="H14" s="63"/>
      <c r="I14" s="63"/>
      <c r="J14" s="50"/>
      <c r="K14" s="63"/>
      <c r="L14" s="63"/>
      <c r="M14" s="63"/>
      <c r="N14" s="63"/>
      <c r="O14" s="50"/>
      <c r="P14" s="63"/>
      <c r="Q14" s="63"/>
      <c r="R14" s="63"/>
      <c r="S14" s="63"/>
      <c r="T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3" t="s">
        <v>859</v>
      </c>
      <c r="C15" s="4" t="s">
        <v>1389</v>
      </c>
      <c r="D15" s="12"/>
      <c r="E15" s="50">
        <v>18500900</v>
      </c>
      <c r="F15" s="50">
        <v>0</v>
      </c>
      <c r="G15" s="50">
        <v>16814900</v>
      </c>
      <c r="H15" s="50">
        <v>1652000</v>
      </c>
      <c r="I15" s="50">
        <v>18466900</v>
      </c>
      <c r="J15" s="50">
        <v>17514600</v>
      </c>
      <c r="K15" s="50">
        <v>0</v>
      </c>
      <c r="L15" s="50">
        <v>15598900</v>
      </c>
      <c r="M15" s="50">
        <v>1870700</v>
      </c>
      <c r="N15" s="50">
        <v>17469600</v>
      </c>
      <c r="O15" s="50">
        <v>17733000</v>
      </c>
      <c r="P15" s="50">
        <v>0</v>
      </c>
      <c r="Q15" s="50">
        <v>15938600</v>
      </c>
      <c r="R15" s="50">
        <v>1772300</v>
      </c>
      <c r="S15" s="50">
        <v>17710900</v>
      </c>
      <c r="T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4" t="s">
        <v>1390</v>
      </c>
      <c r="D16" s="12"/>
      <c r="E16" s="50">
        <v>64300</v>
      </c>
      <c r="F16" s="50">
        <v>0</v>
      </c>
      <c r="G16" s="50">
        <v>61700</v>
      </c>
      <c r="H16" s="50">
        <v>2700</v>
      </c>
      <c r="I16" s="50">
        <v>64400</v>
      </c>
      <c r="J16" s="50">
        <v>137800</v>
      </c>
      <c r="K16" s="50">
        <v>0</v>
      </c>
      <c r="L16" s="50">
        <v>137500</v>
      </c>
      <c r="M16" s="50">
        <v>300</v>
      </c>
      <c r="N16" s="50">
        <v>137800</v>
      </c>
      <c r="O16" s="50">
        <v>168000</v>
      </c>
      <c r="P16" s="50">
        <v>0</v>
      </c>
      <c r="Q16" s="50">
        <v>167700</v>
      </c>
      <c r="R16" s="50">
        <v>400</v>
      </c>
      <c r="S16" s="50">
        <v>168100</v>
      </c>
      <c r="T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4" t="s">
        <v>1388</v>
      </c>
      <c r="D17" s="12"/>
      <c r="E17" s="50">
        <v>196200</v>
      </c>
      <c r="F17" s="50">
        <v>0</v>
      </c>
      <c r="G17" s="50">
        <v>194600</v>
      </c>
      <c r="H17" s="50">
        <v>1600</v>
      </c>
      <c r="I17" s="50">
        <v>196200</v>
      </c>
      <c r="J17" s="50">
        <v>249900</v>
      </c>
      <c r="K17" s="50">
        <v>0</v>
      </c>
      <c r="L17" s="50">
        <v>247400</v>
      </c>
      <c r="M17" s="50">
        <v>2400</v>
      </c>
      <c r="N17" s="50">
        <v>249800</v>
      </c>
      <c r="O17" s="50">
        <v>142500</v>
      </c>
      <c r="P17" s="50">
        <v>0</v>
      </c>
      <c r="Q17" s="50">
        <v>140200</v>
      </c>
      <c r="R17" s="50">
        <v>2300</v>
      </c>
      <c r="S17" s="50">
        <v>142500</v>
      </c>
      <c r="T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4" t="s">
        <v>1165</v>
      </c>
      <c r="D18" s="12"/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4" t="s">
        <v>603</v>
      </c>
      <c r="D19" s="12"/>
      <c r="E19" s="50">
        <v>439600</v>
      </c>
      <c r="F19" s="50">
        <v>0</v>
      </c>
      <c r="G19" s="50">
        <v>0</v>
      </c>
      <c r="H19" s="50">
        <v>468000</v>
      </c>
      <c r="I19" s="50">
        <v>468000</v>
      </c>
      <c r="J19" s="50">
        <v>397200</v>
      </c>
      <c r="K19" s="50">
        <v>0</v>
      </c>
      <c r="L19" s="50">
        <v>0</v>
      </c>
      <c r="M19" s="50">
        <v>427400</v>
      </c>
      <c r="N19" s="50">
        <v>427400</v>
      </c>
      <c r="O19" s="50">
        <v>393800</v>
      </c>
      <c r="P19" s="50">
        <v>0</v>
      </c>
      <c r="Q19" s="50">
        <v>0</v>
      </c>
      <c r="R19" s="50">
        <v>423700</v>
      </c>
      <c r="S19" s="50">
        <v>423700</v>
      </c>
      <c r="T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4" t="s">
        <v>862</v>
      </c>
      <c r="D20" s="12"/>
      <c r="E20" s="50">
        <v>21400</v>
      </c>
      <c r="F20" s="50">
        <v>6900</v>
      </c>
      <c r="G20" s="50">
        <v>14500</v>
      </c>
      <c r="H20" s="50">
        <v>0</v>
      </c>
      <c r="I20" s="50">
        <v>21400</v>
      </c>
      <c r="J20" s="50">
        <v>31500</v>
      </c>
      <c r="K20" s="50">
        <v>4000</v>
      </c>
      <c r="L20" s="50">
        <v>27500</v>
      </c>
      <c r="M20" s="50">
        <v>0</v>
      </c>
      <c r="N20" s="50">
        <v>31500</v>
      </c>
      <c r="O20" s="50">
        <v>31500</v>
      </c>
      <c r="P20" s="50">
        <v>9700</v>
      </c>
      <c r="Q20" s="50">
        <v>21800</v>
      </c>
      <c r="R20" s="50">
        <v>0</v>
      </c>
      <c r="S20" s="50">
        <v>31500</v>
      </c>
      <c r="T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4" t="s">
        <v>869</v>
      </c>
      <c r="D21" s="12"/>
      <c r="E21" s="50">
        <v>1352900</v>
      </c>
      <c r="F21" s="50">
        <v>0</v>
      </c>
      <c r="G21" s="50">
        <v>868400</v>
      </c>
      <c r="H21" s="50">
        <v>483700</v>
      </c>
      <c r="I21" s="50">
        <v>1352100</v>
      </c>
      <c r="J21" s="50">
        <v>1352400</v>
      </c>
      <c r="K21" s="50">
        <v>0</v>
      </c>
      <c r="L21" s="50">
        <v>1124300</v>
      </c>
      <c r="M21" s="50">
        <v>227500</v>
      </c>
      <c r="N21" s="50">
        <v>1351800</v>
      </c>
      <c r="O21" s="50">
        <v>1336200</v>
      </c>
      <c r="P21" s="50">
        <v>0</v>
      </c>
      <c r="Q21" s="50">
        <v>844200</v>
      </c>
      <c r="R21" s="50">
        <v>491300</v>
      </c>
      <c r="S21" s="50">
        <v>1335500</v>
      </c>
      <c r="T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4" t="s">
        <v>837</v>
      </c>
      <c r="D22" s="12"/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4" t="s">
        <v>1320</v>
      </c>
      <c r="D23" s="12"/>
      <c r="E23" s="50">
        <v>20575300</v>
      </c>
      <c r="F23" s="50">
        <v>6900</v>
      </c>
      <c r="G23" s="50">
        <v>17954100</v>
      </c>
      <c r="H23" s="50">
        <v>2608000</v>
      </c>
      <c r="I23" s="50">
        <v>20569000</v>
      </c>
      <c r="J23" s="50">
        <v>19683400</v>
      </c>
      <c r="K23" s="50">
        <v>4000</v>
      </c>
      <c r="L23" s="50">
        <v>17135600</v>
      </c>
      <c r="M23" s="50">
        <v>2528300</v>
      </c>
      <c r="N23" s="50">
        <v>19667900</v>
      </c>
      <c r="O23" s="50">
        <v>19805000</v>
      </c>
      <c r="P23" s="50">
        <v>9700</v>
      </c>
      <c r="Q23" s="50">
        <v>17112500</v>
      </c>
      <c r="R23" s="50">
        <v>2690000</v>
      </c>
      <c r="S23" s="50">
        <v>19812200</v>
      </c>
      <c r="T23" s="32" t="s">
        <v>61</v>
      </c>
      <c r="AZ23" s="69" t="s">
        <v>107</v>
      </c>
      <c r="BA23" s="69" t="s">
        <v>1148</v>
      </c>
    </row>
    <row r="24" spans="1:53" ht="24.95" customHeight="1" x14ac:dyDescent="0.2">
      <c r="A24" s="32" t="s">
        <v>63</v>
      </c>
      <c r="B24" s="7"/>
      <c r="C24" s="33"/>
      <c r="D24" s="39" t="s">
        <v>1044</v>
      </c>
      <c r="E24" s="50"/>
      <c r="F24" s="63"/>
      <c r="G24" s="63"/>
      <c r="H24" s="63"/>
      <c r="I24" s="63"/>
      <c r="J24" s="50"/>
      <c r="K24" s="63"/>
      <c r="L24" s="63"/>
      <c r="M24" s="63"/>
      <c r="N24" s="63"/>
      <c r="O24" s="50"/>
      <c r="P24" s="63"/>
      <c r="Q24" s="63"/>
      <c r="R24" s="63"/>
      <c r="S24" s="63"/>
      <c r="T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141" t="s">
        <v>1369</v>
      </c>
      <c r="C25" s="13"/>
      <c r="D25" s="12"/>
      <c r="E25" s="50">
        <v>1300</v>
      </c>
      <c r="F25" s="50">
        <v>0</v>
      </c>
      <c r="G25" s="50">
        <v>0</v>
      </c>
      <c r="H25" s="50">
        <v>1300</v>
      </c>
      <c r="I25" s="50">
        <v>1300</v>
      </c>
      <c r="J25" s="50">
        <v>1900</v>
      </c>
      <c r="K25" s="50">
        <v>0</v>
      </c>
      <c r="L25" s="50">
        <v>0</v>
      </c>
      <c r="M25" s="50">
        <v>1900</v>
      </c>
      <c r="N25" s="50">
        <v>1900</v>
      </c>
      <c r="O25" s="50">
        <v>203400</v>
      </c>
      <c r="P25" s="50">
        <v>0</v>
      </c>
      <c r="Q25" s="50">
        <v>0</v>
      </c>
      <c r="R25" s="50">
        <v>203400</v>
      </c>
      <c r="S25" s="50">
        <v>203400</v>
      </c>
      <c r="T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4" t="s">
        <v>68</v>
      </c>
      <c r="B26" s="3" t="s">
        <v>873</v>
      </c>
      <c r="C26" s="145"/>
      <c r="D26" s="1"/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34" t="s">
        <v>68</v>
      </c>
      <c r="AZ26" s="69" t="s">
        <v>110</v>
      </c>
      <c r="BA26" s="69" t="s">
        <v>1501</v>
      </c>
    </row>
    <row r="27" spans="1:53" ht="15" hidden="1" x14ac:dyDescent="0.2">
      <c r="AZ27" s="69" t="s">
        <v>112</v>
      </c>
      <c r="BA27" s="69" t="s">
        <v>908</v>
      </c>
    </row>
    <row r="28" spans="1:53" ht="15" hidden="1" x14ac:dyDescent="0.2">
      <c r="AZ28" s="69" t="s">
        <v>238</v>
      </c>
      <c r="BA28" s="69" t="s">
        <v>666</v>
      </c>
    </row>
    <row r="29" spans="1:53" ht="15" hidden="1" x14ac:dyDescent="0.2">
      <c r="AZ29" s="69" t="s">
        <v>241</v>
      </c>
      <c r="BA29" s="69" t="s">
        <v>679</v>
      </c>
    </row>
    <row r="30" spans="1:53" ht="15" hidden="1" x14ac:dyDescent="0.2">
      <c r="AZ30" s="69" t="s">
        <v>242</v>
      </c>
      <c r="BA30" s="69" t="s">
        <v>678</v>
      </c>
    </row>
    <row r="31" spans="1:53" ht="15" hidden="1" x14ac:dyDescent="0.2">
      <c r="AZ31" s="69" t="s">
        <v>243</v>
      </c>
      <c r="BA31" s="69" t="s">
        <v>685</v>
      </c>
    </row>
    <row r="32" spans="1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7">
    <mergeCell ref="B25:D25"/>
    <mergeCell ref="B26:D26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5:B1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:S1"/>
    <mergeCell ref="E2:I2"/>
    <mergeCell ref="J2:N2"/>
    <mergeCell ref="O2:S2"/>
    <mergeCell ref="B4:D4"/>
  </mergeCell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V1"/>
    </sheetView>
  </sheetViews>
  <sheetFormatPr defaultColWidth="0" defaultRowHeight="12.75" zeroHeight="1" x14ac:dyDescent="0.2"/>
  <cols>
    <col min="1" max="1" width="8.28515625" customWidth="1"/>
    <col min="2" max="2" width="26" customWidth="1"/>
    <col min="3" max="3" width="13.5703125" customWidth="1"/>
    <col min="4" max="4" width="41.28515625" customWidth="1"/>
    <col min="5" max="22" width="13.5703125" customWidth="1"/>
    <col min="23" max="23" width="8.28515625" customWidth="1"/>
    <col min="24" max="53" width="13.5703125" hidden="1" customWidth="1"/>
    <col min="54" max="16384" width="11.42578125" hidden="1"/>
  </cols>
  <sheetData>
    <row r="1" spans="1:53" ht="16.5" customHeight="1" x14ac:dyDescent="0.2">
      <c r="A1" s="131" t="s">
        <v>209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16"/>
      <c r="X1" s="116"/>
      <c r="Y1" s="116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36"/>
      <c r="D2" s="22"/>
      <c r="E2" s="14" t="s">
        <v>1537</v>
      </c>
      <c r="F2" s="13"/>
      <c r="G2" s="13"/>
      <c r="H2" s="13"/>
      <c r="I2" s="12"/>
      <c r="J2" s="52" t="s">
        <v>1537</v>
      </c>
      <c r="K2" s="11" t="s">
        <v>1421</v>
      </c>
      <c r="L2" s="13"/>
      <c r="M2" s="13"/>
      <c r="N2" s="13"/>
      <c r="O2" s="12"/>
      <c r="P2" s="52" t="s">
        <v>1421</v>
      </c>
      <c r="Q2" s="11" t="s">
        <v>1514</v>
      </c>
      <c r="R2" s="13"/>
      <c r="S2" s="13"/>
      <c r="T2" s="13"/>
      <c r="U2" s="12"/>
      <c r="V2" s="52" t="s">
        <v>1514</v>
      </c>
      <c r="W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103" t="s">
        <v>627</v>
      </c>
      <c r="D3" s="20"/>
      <c r="E3" s="46" t="s">
        <v>1095</v>
      </c>
      <c r="F3" s="52" t="s">
        <v>1197</v>
      </c>
      <c r="G3" s="52" t="s">
        <v>1196</v>
      </c>
      <c r="H3" s="52" t="s">
        <v>837</v>
      </c>
      <c r="I3" s="52" t="s">
        <v>1307</v>
      </c>
      <c r="J3" s="52" t="s">
        <v>19</v>
      </c>
      <c r="K3" s="52" t="s">
        <v>1095</v>
      </c>
      <c r="L3" s="52" t="s">
        <v>1197</v>
      </c>
      <c r="M3" s="52" t="s">
        <v>1196</v>
      </c>
      <c r="N3" s="52" t="s">
        <v>837</v>
      </c>
      <c r="O3" s="52" t="s">
        <v>1307</v>
      </c>
      <c r="P3" s="52" t="s">
        <v>19</v>
      </c>
      <c r="Q3" s="52" t="s">
        <v>1095</v>
      </c>
      <c r="R3" s="52" t="s">
        <v>1197</v>
      </c>
      <c r="S3" s="52" t="s">
        <v>1196</v>
      </c>
      <c r="T3" s="52" t="s">
        <v>837</v>
      </c>
      <c r="U3" s="52" t="s">
        <v>1307</v>
      </c>
      <c r="V3" s="52" t="s">
        <v>19</v>
      </c>
      <c r="W3" s="23"/>
      <c r="AZ3" s="69" t="s">
        <v>46</v>
      </c>
      <c r="BA3" s="69" t="s">
        <v>950</v>
      </c>
    </row>
    <row r="4" spans="1:53" ht="14.1" customHeight="1" x14ac:dyDescent="0.2">
      <c r="A4" s="71" t="s">
        <v>208</v>
      </c>
      <c r="B4" s="142"/>
      <c r="C4" s="144"/>
      <c r="D4" s="142"/>
      <c r="E4" s="82" t="s">
        <v>37</v>
      </c>
      <c r="F4" s="82" t="s">
        <v>62</v>
      </c>
      <c r="G4" s="82" t="s">
        <v>81</v>
      </c>
      <c r="H4" s="82" t="s">
        <v>95</v>
      </c>
      <c r="I4" s="82" t="s">
        <v>106</v>
      </c>
      <c r="J4" s="82" t="s">
        <v>111</v>
      </c>
      <c r="K4" s="82" t="s">
        <v>37</v>
      </c>
      <c r="L4" s="82" t="s">
        <v>62</v>
      </c>
      <c r="M4" s="82" t="s">
        <v>81</v>
      </c>
      <c r="N4" s="82" t="s">
        <v>95</v>
      </c>
      <c r="O4" s="82" t="s">
        <v>106</v>
      </c>
      <c r="P4" s="82" t="s">
        <v>111</v>
      </c>
      <c r="Q4" s="82" t="s">
        <v>37</v>
      </c>
      <c r="R4" s="82" t="s">
        <v>62</v>
      </c>
      <c r="S4" s="82" t="s">
        <v>81</v>
      </c>
      <c r="T4" s="82" t="s">
        <v>95</v>
      </c>
      <c r="U4" s="82" t="s">
        <v>106</v>
      </c>
      <c r="V4" s="82" t="s">
        <v>111</v>
      </c>
      <c r="W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593</v>
      </c>
      <c r="C5" s="148" t="s">
        <v>34</v>
      </c>
      <c r="D5" s="45" t="s">
        <v>1511</v>
      </c>
      <c r="E5" s="81">
        <v>751100</v>
      </c>
      <c r="F5" s="81">
        <v>605200</v>
      </c>
      <c r="G5" s="81">
        <v>0</v>
      </c>
      <c r="H5" s="123"/>
      <c r="I5" s="81">
        <v>1356300</v>
      </c>
      <c r="J5" s="81"/>
      <c r="K5" s="81">
        <v>523000</v>
      </c>
      <c r="L5" s="81">
        <v>396800</v>
      </c>
      <c r="M5" s="81">
        <v>0</v>
      </c>
      <c r="N5" s="123"/>
      <c r="O5" s="81">
        <v>919800</v>
      </c>
      <c r="P5" s="81"/>
      <c r="Q5" s="81">
        <v>368100</v>
      </c>
      <c r="R5" s="81">
        <v>407200</v>
      </c>
      <c r="S5" s="81">
        <v>0</v>
      </c>
      <c r="T5" s="123"/>
      <c r="U5" s="81">
        <v>775300</v>
      </c>
      <c r="V5" s="81"/>
      <c r="W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135"/>
      <c r="D6" s="39" t="s">
        <v>1510</v>
      </c>
      <c r="E6" s="50">
        <v>0</v>
      </c>
      <c r="F6" s="50">
        <v>0</v>
      </c>
      <c r="G6" s="50">
        <v>0</v>
      </c>
      <c r="H6" s="63"/>
      <c r="I6" s="50">
        <v>0</v>
      </c>
      <c r="J6" s="50"/>
      <c r="K6" s="50">
        <v>0</v>
      </c>
      <c r="L6" s="50">
        <v>0</v>
      </c>
      <c r="M6" s="50">
        <v>0</v>
      </c>
      <c r="N6" s="63"/>
      <c r="O6" s="50">
        <v>0</v>
      </c>
      <c r="P6" s="50"/>
      <c r="Q6" s="50">
        <v>0</v>
      </c>
      <c r="R6" s="50">
        <v>0</v>
      </c>
      <c r="S6" s="50">
        <v>0</v>
      </c>
      <c r="T6" s="63"/>
      <c r="U6" s="50">
        <v>0</v>
      </c>
      <c r="V6" s="50"/>
      <c r="W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35"/>
      <c r="D7" s="39" t="s">
        <v>1508</v>
      </c>
      <c r="E7" s="50">
        <v>48400</v>
      </c>
      <c r="F7" s="50">
        <v>0</v>
      </c>
      <c r="G7" s="50">
        <v>0</v>
      </c>
      <c r="H7" s="63"/>
      <c r="I7" s="50">
        <v>48400</v>
      </c>
      <c r="J7" s="50"/>
      <c r="K7" s="50">
        <v>96600</v>
      </c>
      <c r="L7" s="50">
        <v>0</v>
      </c>
      <c r="M7" s="50">
        <v>0</v>
      </c>
      <c r="N7" s="63"/>
      <c r="O7" s="50">
        <v>96600</v>
      </c>
      <c r="P7" s="50"/>
      <c r="Q7" s="50">
        <v>48000</v>
      </c>
      <c r="R7" s="50">
        <v>0</v>
      </c>
      <c r="S7" s="50">
        <v>0</v>
      </c>
      <c r="T7" s="63"/>
      <c r="U7" s="50">
        <v>48000</v>
      </c>
      <c r="V7" s="50"/>
      <c r="W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5"/>
      <c r="D8" s="39" t="s">
        <v>1509</v>
      </c>
      <c r="E8" s="50">
        <v>0</v>
      </c>
      <c r="F8" s="50">
        <v>0</v>
      </c>
      <c r="G8" s="50">
        <v>0</v>
      </c>
      <c r="H8" s="63"/>
      <c r="I8" s="50">
        <v>0</v>
      </c>
      <c r="J8" s="50"/>
      <c r="K8" s="50">
        <v>0</v>
      </c>
      <c r="L8" s="50">
        <v>0</v>
      </c>
      <c r="M8" s="50">
        <v>0</v>
      </c>
      <c r="N8" s="63"/>
      <c r="O8" s="50">
        <v>0</v>
      </c>
      <c r="P8" s="50"/>
      <c r="Q8" s="50">
        <v>0</v>
      </c>
      <c r="R8" s="50">
        <v>0</v>
      </c>
      <c r="S8" s="50">
        <v>0</v>
      </c>
      <c r="T8" s="63"/>
      <c r="U8" s="50">
        <v>0</v>
      </c>
      <c r="V8" s="50"/>
      <c r="W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1023</v>
      </c>
      <c r="E9" s="50">
        <v>0</v>
      </c>
      <c r="F9" s="50">
        <v>0</v>
      </c>
      <c r="G9" s="50">
        <v>0</v>
      </c>
      <c r="H9" s="63"/>
      <c r="I9" s="50">
        <v>0</v>
      </c>
      <c r="J9" s="50"/>
      <c r="K9" s="50">
        <v>0</v>
      </c>
      <c r="L9" s="50">
        <v>0</v>
      </c>
      <c r="M9" s="50">
        <v>0</v>
      </c>
      <c r="N9" s="63"/>
      <c r="O9" s="50">
        <v>0</v>
      </c>
      <c r="P9" s="50"/>
      <c r="Q9" s="50">
        <v>0</v>
      </c>
      <c r="R9" s="50">
        <v>0</v>
      </c>
      <c r="S9" s="50">
        <v>0</v>
      </c>
      <c r="T9" s="63"/>
      <c r="U9" s="50">
        <v>0</v>
      </c>
      <c r="V9" s="50"/>
      <c r="W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135"/>
      <c r="D10" s="39" t="s">
        <v>1503</v>
      </c>
      <c r="E10" s="50">
        <v>0</v>
      </c>
      <c r="F10" s="50">
        <v>2200</v>
      </c>
      <c r="G10" s="50">
        <v>0</v>
      </c>
      <c r="H10" s="63"/>
      <c r="I10" s="50">
        <v>2200</v>
      </c>
      <c r="J10" s="50"/>
      <c r="K10" s="50">
        <v>0</v>
      </c>
      <c r="L10" s="50">
        <v>24200</v>
      </c>
      <c r="M10" s="50">
        <v>0</v>
      </c>
      <c r="N10" s="63"/>
      <c r="O10" s="50">
        <v>24200</v>
      </c>
      <c r="P10" s="50"/>
      <c r="Q10" s="50">
        <v>0</v>
      </c>
      <c r="R10" s="50">
        <v>24000</v>
      </c>
      <c r="S10" s="50">
        <v>0</v>
      </c>
      <c r="T10" s="63"/>
      <c r="U10" s="50">
        <v>24000</v>
      </c>
      <c r="V10" s="50"/>
      <c r="W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35"/>
      <c r="D11" s="39" t="s">
        <v>1504</v>
      </c>
      <c r="E11" s="50">
        <v>0</v>
      </c>
      <c r="F11" s="50">
        <v>0</v>
      </c>
      <c r="G11" s="50">
        <v>0</v>
      </c>
      <c r="H11" s="63"/>
      <c r="I11" s="50">
        <v>0</v>
      </c>
      <c r="J11" s="50"/>
      <c r="K11" s="50">
        <v>0</v>
      </c>
      <c r="L11" s="50">
        <v>0</v>
      </c>
      <c r="M11" s="50">
        <v>0</v>
      </c>
      <c r="N11" s="63"/>
      <c r="O11" s="50">
        <v>0</v>
      </c>
      <c r="P11" s="50"/>
      <c r="Q11" s="50">
        <v>0</v>
      </c>
      <c r="R11" s="50">
        <v>0</v>
      </c>
      <c r="S11" s="50">
        <v>0</v>
      </c>
      <c r="T11" s="63"/>
      <c r="U11" s="50">
        <v>0</v>
      </c>
      <c r="V11" s="50"/>
      <c r="W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135"/>
      <c r="D12" s="39" t="s">
        <v>1118</v>
      </c>
      <c r="E12" s="50">
        <v>3100</v>
      </c>
      <c r="F12" s="50">
        <v>0</v>
      </c>
      <c r="G12" s="50">
        <v>0</v>
      </c>
      <c r="H12" s="63"/>
      <c r="I12" s="50">
        <v>3100</v>
      </c>
      <c r="J12" s="50"/>
      <c r="K12" s="50">
        <v>0</v>
      </c>
      <c r="L12" s="50">
        <v>0</v>
      </c>
      <c r="M12" s="50">
        <v>0</v>
      </c>
      <c r="N12" s="63"/>
      <c r="O12" s="50">
        <v>0</v>
      </c>
      <c r="P12" s="50"/>
      <c r="Q12" s="50">
        <v>8200</v>
      </c>
      <c r="R12" s="50">
        <v>0</v>
      </c>
      <c r="S12" s="50">
        <v>0</v>
      </c>
      <c r="T12" s="63"/>
      <c r="U12" s="50">
        <v>8200</v>
      </c>
      <c r="V12" s="50"/>
      <c r="W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135"/>
      <c r="D13" s="39" t="s">
        <v>618</v>
      </c>
      <c r="E13" s="50">
        <v>802600</v>
      </c>
      <c r="F13" s="50">
        <v>607400</v>
      </c>
      <c r="G13" s="50">
        <v>0</v>
      </c>
      <c r="H13" s="63"/>
      <c r="I13" s="50">
        <v>1410000</v>
      </c>
      <c r="J13" s="50"/>
      <c r="K13" s="50">
        <v>619600</v>
      </c>
      <c r="L13" s="50">
        <v>421000</v>
      </c>
      <c r="M13" s="50">
        <v>0</v>
      </c>
      <c r="N13" s="63"/>
      <c r="O13" s="50">
        <v>1040600</v>
      </c>
      <c r="P13" s="50"/>
      <c r="Q13" s="50">
        <v>424300</v>
      </c>
      <c r="R13" s="50">
        <v>431200</v>
      </c>
      <c r="S13" s="50">
        <v>0</v>
      </c>
      <c r="T13" s="63"/>
      <c r="U13" s="50">
        <v>855500</v>
      </c>
      <c r="V13" s="50"/>
      <c r="W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12"/>
      <c r="D14" s="39" t="s">
        <v>1229</v>
      </c>
      <c r="E14" s="50">
        <v>802600</v>
      </c>
      <c r="F14" s="50">
        <v>607400</v>
      </c>
      <c r="G14" s="50">
        <v>0</v>
      </c>
      <c r="H14" s="63"/>
      <c r="I14" s="50">
        <v>1410000</v>
      </c>
      <c r="J14" s="50"/>
      <c r="K14" s="50">
        <v>619600</v>
      </c>
      <c r="L14" s="50">
        <v>421000</v>
      </c>
      <c r="M14" s="50">
        <v>0</v>
      </c>
      <c r="N14" s="63"/>
      <c r="O14" s="50">
        <v>1040600</v>
      </c>
      <c r="P14" s="50"/>
      <c r="Q14" s="50">
        <v>424300</v>
      </c>
      <c r="R14" s="50">
        <v>431200</v>
      </c>
      <c r="S14" s="50">
        <v>0</v>
      </c>
      <c r="T14" s="63"/>
      <c r="U14" s="50">
        <v>855500</v>
      </c>
      <c r="V14" s="50"/>
      <c r="W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134" t="s">
        <v>36</v>
      </c>
      <c r="D15" s="39" t="s">
        <v>1511</v>
      </c>
      <c r="E15" s="50">
        <v>0</v>
      </c>
      <c r="F15" s="50">
        <v>0</v>
      </c>
      <c r="G15" s="50">
        <v>0</v>
      </c>
      <c r="H15" s="63"/>
      <c r="I15" s="50">
        <v>0</v>
      </c>
      <c r="J15" s="50"/>
      <c r="K15" s="50">
        <v>0</v>
      </c>
      <c r="L15" s="50">
        <v>0</v>
      </c>
      <c r="M15" s="50">
        <v>0</v>
      </c>
      <c r="N15" s="63"/>
      <c r="O15" s="50">
        <v>0</v>
      </c>
      <c r="P15" s="50"/>
      <c r="Q15" s="50">
        <v>0</v>
      </c>
      <c r="R15" s="50">
        <v>0</v>
      </c>
      <c r="S15" s="50">
        <v>0</v>
      </c>
      <c r="T15" s="63"/>
      <c r="U15" s="50">
        <v>0</v>
      </c>
      <c r="V15" s="50"/>
      <c r="W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135"/>
      <c r="D16" s="39" t="s">
        <v>1510</v>
      </c>
      <c r="E16" s="50">
        <v>0</v>
      </c>
      <c r="F16" s="50">
        <v>0</v>
      </c>
      <c r="G16" s="50">
        <v>0</v>
      </c>
      <c r="H16" s="63"/>
      <c r="I16" s="50">
        <v>0</v>
      </c>
      <c r="J16" s="50"/>
      <c r="K16" s="50">
        <v>0</v>
      </c>
      <c r="L16" s="50">
        <v>0</v>
      </c>
      <c r="M16" s="50">
        <v>0</v>
      </c>
      <c r="N16" s="63"/>
      <c r="O16" s="50">
        <v>0</v>
      </c>
      <c r="P16" s="50"/>
      <c r="Q16" s="50">
        <v>0</v>
      </c>
      <c r="R16" s="50">
        <v>0</v>
      </c>
      <c r="S16" s="50">
        <v>0</v>
      </c>
      <c r="T16" s="63"/>
      <c r="U16" s="50">
        <v>0</v>
      </c>
      <c r="V16" s="50"/>
      <c r="W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135"/>
      <c r="D17" s="39" t="s">
        <v>1508</v>
      </c>
      <c r="E17" s="50">
        <v>0</v>
      </c>
      <c r="F17" s="50">
        <v>0</v>
      </c>
      <c r="G17" s="50">
        <v>0</v>
      </c>
      <c r="H17" s="63"/>
      <c r="I17" s="50">
        <v>0</v>
      </c>
      <c r="J17" s="50"/>
      <c r="K17" s="50">
        <v>0</v>
      </c>
      <c r="L17" s="50">
        <v>0</v>
      </c>
      <c r="M17" s="50">
        <v>0</v>
      </c>
      <c r="N17" s="63"/>
      <c r="O17" s="50">
        <v>0</v>
      </c>
      <c r="P17" s="50"/>
      <c r="Q17" s="50">
        <v>0</v>
      </c>
      <c r="R17" s="50">
        <v>0</v>
      </c>
      <c r="S17" s="50">
        <v>0</v>
      </c>
      <c r="T17" s="63"/>
      <c r="U17" s="50">
        <v>0</v>
      </c>
      <c r="V17" s="50"/>
      <c r="W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135"/>
      <c r="D18" s="39" t="s">
        <v>1509</v>
      </c>
      <c r="E18" s="50">
        <v>0</v>
      </c>
      <c r="F18" s="50">
        <v>0</v>
      </c>
      <c r="G18" s="50">
        <v>0</v>
      </c>
      <c r="H18" s="63"/>
      <c r="I18" s="50">
        <v>0</v>
      </c>
      <c r="J18" s="50"/>
      <c r="K18" s="50">
        <v>0</v>
      </c>
      <c r="L18" s="50">
        <v>0</v>
      </c>
      <c r="M18" s="50">
        <v>0</v>
      </c>
      <c r="N18" s="63"/>
      <c r="O18" s="50">
        <v>0</v>
      </c>
      <c r="P18" s="50"/>
      <c r="Q18" s="50">
        <v>0</v>
      </c>
      <c r="R18" s="50">
        <v>0</v>
      </c>
      <c r="S18" s="50">
        <v>0</v>
      </c>
      <c r="T18" s="63"/>
      <c r="U18" s="50">
        <v>0</v>
      </c>
      <c r="V18" s="50"/>
      <c r="W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135"/>
      <c r="D19" s="39" t="s">
        <v>1023</v>
      </c>
      <c r="E19" s="50">
        <v>0</v>
      </c>
      <c r="F19" s="50">
        <v>0</v>
      </c>
      <c r="G19" s="50">
        <v>0</v>
      </c>
      <c r="H19" s="63"/>
      <c r="I19" s="50">
        <v>0</v>
      </c>
      <c r="J19" s="50"/>
      <c r="K19" s="50">
        <v>0</v>
      </c>
      <c r="L19" s="50">
        <v>0</v>
      </c>
      <c r="M19" s="50">
        <v>0</v>
      </c>
      <c r="N19" s="63"/>
      <c r="O19" s="50">
        <v>0</v>
      </c>
      <c r="P19" s="50"/>
      <c r="Q19" s="50">
        <v>0</v>
      </c>
      <c r="R19" s="50">
        <v>0</v>
      </c>
      <c r="S19" s="50">
        <v>0</v>
      </c>
      <c r="T19" s="63"/>
      <c r="U19" s="50">
        <v>0</v>
      </c>
      <c r="V19" s="50"/>
      <c r="W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135"/>
      <c r="D20" s="39" t="s">
        <v>1503</v>
      </c>
      <c r="E20" s="50">
        <v>0</v>
      </c>
      <c r="F20" s="50">
        <v>0</v>
      </c>
      <c r="G20" s="50">
        <v>0</v>
      </c>
      <c r="H20" s="63"/>
      <c r="I20" s="50">
        <v>0</v>
      </c>
      <c r="J20" s="50"/>
      <c r="K20" s="50">
        <v>0</v>
      </c>
      <c r="L20" s="50">
        <v>0</v>
      </c>
      <c r="M20" s="50">
        <v>0</v>
      </c>
      <c r="N20" s="63"/>
      <c r="O20" s="50">
        <v>0</v>
      </c>
      <c r="P20" s="50"/>
      <c r="Q20" s="50">
        <v>0</v>
      </c>
      <c r="R20" s="50">
        <v>0</v>
      </c>
      <c r="S20" s="50">
        <v>0</v>
      </c>
      <c r="T20" s="63"/>
      <c r="U20" s="50">
        <v>0</v>
      </c>
      <c r="V20" s="50"/>
      <c r="W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135"/>
      <c r="D21" s="39" t="s">
        <v>1504</v>
      </c>
      <c r="E21" s="50">
        <v>0</v>
      </c>
      <c r="F21" s="50">
        <v>0</v>
      </c>
      <c r="G21" s="50">
        <v>0</v>
      </c>
      <c r="H21" s="63"/>
      <c r="I21" s="50">
        <v>0</v>
      </c>
      <c r="J21" s="50"/>
      <c r="K21" s="50">
        <v>0</v>
      </c>
      <c r="L21" s="50">
        <v>0</v>
      </c>
      <c r="M21" s="50">
        <v>0</v>
      </c>
      <c r="N21" s="63"/>
      <c r="O21" s="50">
        <v>0</v>
      </c>
      <c r="P21" s="50"/>
      <c r="Q21" s="50">
        <v>0</v>
      </c>
      <c r="R21" s="50">
        <v>0</v>
      </c>
      <c r="S21" s="50">
        <v>0</v>
      </c>
      <c r="T21" s="63"/>
      <c r="U21" s="50">
        <v>0</v>
      </c>
      <c r="V21" s="50"/>
      <c r="W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135"/>
      <c r="D22" s="39" t="s">
        <v>1118</v>
      </c>
      <c r="E22" s="50">
        <v>0</v>
      </c>
      <c r="F22" s="50">
        <v>0</v>
      </c>
      <c r="G22" s="50">
        <v>0</v>
      </c>
      <c r="H22" s="63"/>
      <c r="I22" s="50">
        <v>0</v>
      </c>
      <c r="J22" s="50"/>
      <c r="K22" s="50">
        <v>0</v>
      </c>
      <c r="L22" s="50">
        <v>0</v>
      </c>
      <c r="M22" s="50">
        <v>0</v>
      </c>
      <c r="N22" s="63"/>
      <c r="O22" s="50">
        <v>0</v>
      </c>
      <c r="P22" s="50"/>
      <c r="Q22" s="50">
        <v>0</v>
      </c>
      <c r="R22" s="50">
        <v>0</v>
      </c>
      <c r="S22" s="50">
        <v>0</v>
      </c>
      <c r="T22" s="63"/>
      <c r="U22" s="50">
        <v>0</v>
      </c>
      <c r="V22" s="50"/>
      <c r="W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135"/>
      <c r="D23" s="39" t="s">
        <v>618</v>
      </c>
      <c r="E23" s="50">
        <v>0</v>
      </c>
      <c r="F23" s="50">
        <v>0</v>
      </c>
      <c r="G23" s="50">
        <v>0</v>
      </c>
      <c r="H23" s="63"/>
      <c r="I23" s="50">
        <v>0</v>
      </c>
      <c r="J23" s="50"/>
      <c r="K23" s="50">
        <v>0</v>
      </c>
      <c r="L23" s="50">
        <v>0</v>
      </c>
      <c r="M23" s="50">
        <v>0</v>
      </c>
      <c r="N23" s="63"/>
      <c r="O23" s="50">
        <v>0</v>
      </c>
      <c r="P23" s="50"/>
      <c r="Q23" s="50">
        <v>0</v>
      </c>
      <c r="R23" s="50">
        <v>0</v>
      </c>
      <c r="S23" s="50">
        <v>0</v>
      </c>
      <c r="T23" s="63"/>
      <c r="U23" s="50">
        <v>0</v>
      </c>
      <c r="V23" s="50"/>
      <c r="W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12"/>
      <c r="D24" s="39" t="s">
        <v>1230</v>
      </c>
      <c r="E24" s="50">
        <v>0</v>
      </c>
      <c r="F24" s="50">
        <v>0</v>
      </c>
      <c r="G24" s="50">
        <v>0</v>
      </c>
      <c r="H24" s="63"/>
      <c r="I24" s="50">
        <v>0</v>
      </c>
      <c r="J24" s="50"/>
      <c r="K24" s="50">
        <v>0</v>
      </c>
      <c r="L24" s="50">
        <v>0</v>
      </c>
      <c r="M24" s="50">
        <v>0</v>
      </c>
      <c r="N24" s="63"/>
      <c r="O24" s="50">
        <v>0</v>
      </c>
      <c r="P24" s="50"/>
      <c r="Q24" s="50">
        <v>0</v>
      </c>
      <c r="R24" s="50">
        <v>0</v>
      </c>
      <c r="S24" s="50">
        <v>0</v>
      </c>
      <c r="T24" s="63"/>
      <c r="U24" s="50">
        <v>0</v>
      </c>
      <c r="V24" s="50"/>
      <c r="W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134" t="s">
        <v>1108</v>
      </c>
      <c r="D25" s="39" t="s">
        <v>895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/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/>
      <c r="W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135"/>
      <c r="D26" s="39" t="s">
        <v>894</v>
      </c>
      <c r="E26" s="50">
        <v>0</v>
      </c>
      <c r="F26" s="50">
        <v>9800</v>
      </c>
      <c r="G26" s="50">
        <v>0</v>
      </c>
      <c r="H26" s="50">
        <v>0</v>
      </c>
      <c r="I26" s="50">
        <v>9800</v>
      </c>
      <c r="J26" s="50"/>
      <c r="K26" s="50">
        <v>0</v>
      </c>
      <c r="L26" s="50">
        <v>2600</v>
      </c>
      <c r="M26" s="50">
        <v>0</v>
      </c>
      <c r="N26" s="50">
        <v>0</v>
      </c>
      <c r="O26" s="50">
        <v>2600</v>
      </c>
      <c r="P26" s="50"/>
      <c r="Q26" s="50">
        <v>0</v>
      </c>
      <c r="R26" s="50">
        <v>2400</v>
      </c>
      <c r="S26" s="50">
        <v>0</v>
      </c>
      <c r="T26" s="50">
        <v>0</v>
      </c>
      <c r="U26" s="50">
        <v>2400</v>
      </c>
      <c r="V26" s="50"/>
      <c r="W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135"/>
      <c r="D27" s="39" t="s">
        <v>891</v>
      </c>
      <c r="E27" s="50">
        <v>100</v>
      </c>
      <c r="F27" s="50">
        <v>10800</v>
      </c>
      <c r="G27" s="50">
        <v>1600</v>
      </c>
      <c r="H27" s="50">
        <v>0</v>
      </c>
      <c r="I27" s="50">
        <v>12500</v>
      </c>
      <c r="J27" s="50"/>
      <c r="K27" s="50">
        <v>0</v>
      </c>
      <c r="L27" s="50">
        <v>2400</v>
      </c>
      <c r="M27" s="50">
        <v>700</v>
      </c>
      <c r="N27" s="50">
        <v>0</v>
      </c>
      <c r="O27" s="50">
        <v>3100</v>
      </c>
      <c r="P27" s="50"/>
      <c r="Q27" s="50">
        <v>100</v>
      </c>
      <c r="R27" s="50">
        <v>700</v>
      </c>
      <c r="S27" s="50">
        <v>400</v>
      </c>
      <c r="T27" s="50">
        <v>0</v>
      </c>
      <c r="U27" s="50">
        <v>1200</v>
      </c>
      <c r="V27" s="50"/>
      <c r="W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135"/>
      <c r="D28" s="39" t="s">
        <v>896</v>
      </c>
      <c r="E28" s="50">
        <v>6800</v>
      </c>
      <c r="F28" s="50">
        <v>300</v>
      </c>
      <c r="G28" s="50">
        <v>0</v>
      </c>
      <c r="H28" s="50">
        <v>0</v>
      </c>
      <c r="I28" s="50">
        <v>7100</v>
      </c>
      <c r="J28" s="50"/>
      <c r="K28" s="50">
        <v>4000</v>
      </c>
      <c r="L28" s="50">
        <v>2400</v>
      </c>
      <c r="M28" s="50">
        <v>0</v>
      </c>
      <c r="N28" s="50">
        <v>0</v>
      </c>
      <c r="O28" s="50">
        <v>6400</v>
      </c>
      <c r="P28" s="50"/>
      <c r="Q28" s="50">
        <v>9600</v>
      </c>
      <c r="R28" s="50">
        <v>1200</v>
      </c>
      <c r="S28" s="50">
        <v>0</v>
      </c>
      <c r="T28" s="50">
        <v>0</v>
      </c>
      <c r="U28" s="50">
        <v>10800</v>
      </c>
      <c r="V28" s="50"/>
      <c r="W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135"/>
      <c r="D29" s="39" t="s">
        <v>1155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/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/>
      <c r="W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135"/>
      <c r="D30" s="39" t="s">
        <v>892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/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/>
      <c r="W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12"/>
      <c r="D31" s="39" t="s">
        <v>1234</v>
      </c>
      <c r="E31" s="50">
        <v>6900</v>
      </c>
      <c r="F31" s="50">
        <v>20900</v>
      </c>
      <c r="G31" s="50">
        <v>1600</v>
      </c>
      <c r="H31" s="50">
        <v>0</v>
      </c>
      <c r="I31" s="50">
        <v>29400</v>
      </c>
      <c r="J31" s="50"/>
      <c r="K31" s="50">
        <v>4000</v>
      </c>
      <c r="L31" s="50">
        <v>7400</v>
      </c>
      <c r="M31" s="50">
        <v>700</v>
      </c>
      <c r="N31" s="50">
        <v>0</v>
      </c>
      <c r="O31" s="50">
        <v>12100</v>
      </c>
      <c r="P31" s="50"/>
      <c r="Q31" s="50">
        <v>9700</v>
      </c>
      <c r="R31" s="50">
        <v>4300</v>
      </c>
      <c r="S31" s="50">
        <v>400</v>
      </c>
      <c r="T31" s="50">
        <v>0</v>
      </c>
      <c r="U31" s="50">
        <v>14400</v>
      </c>
      <c r="V31" s="50"/>
      <c r="W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2" t="s">
        <v>79</v>
      </c>
      <c r="B32" s="8"/>
      <c r="C32" s="4" t="s">
        <v>1191</v>
      </c>
      <c r="D32" s="12"/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/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/>
      <c r="W32" s="32" t="s">
        <v>79</v>
      </c>
      <c r="AZ32" s="69" t="s">
        <v>244</v>
      </c>
      <c r="BA32" s="69" t="s">
        <v>677</v>
      </c>
    </row>
    <row r="33" spans="1:53" ht="14.1" customHeight="1" x14ac:dyDescent="0.2">
      <c r="A33" s="32" t="s">
        <v>80</v>
      </c>
      <c r="B33" s="8"/>
      <c r="C33" s="4" t="s">
        <v>1286</v>
      </c>
      <c r="D33" s="12"/>
      <c r="E33" s="50">
        <v>809500</v>
      </c>
      <c r="F33" s="50">
        <v>628300</v>
      </c>
      <c r="G33" s="50">
        <v>1600</v>
      </c>
      <c r="H33" s="50">
        <v>0</v>
      </c>
      <c r="I33" s="50">
        <v>1439400</v>
      </c>
      <c r="J33" s="50"/>
      <c r="K33" s="50">
        <v>623600</v>
      </c>
      <c r="L33" s="50">
        <v>428400</v>
      </c>
      <c r="M33" s="50">
        <v>700</v>
      </c>
      <c r="N33" s="50">
        <v>0</v>
      </c>
      <c r="O33" s="50">
        <v>1052700</v>
      </c>
      <c r="P33" s="50"/>
      <c r="Q33" s="50">
        <v>434000</v>
      </c>
      <c r="R33" s="50">
        <v>435500</v>
      </c>
      <c r="S33" s="50">
        <v>400</v>
      </c>
      <c r="T33" s="50">
        <v>0</v>
      </c>
      <c r="U33" s="50">
        <v>869900</v>
      </c>
      <c r="V33" s="50"/>
      <c r="W33" s="32" t="s">
        <v>80</v>
      </c>
      <c r="AZ33" s="69" t="s">
        <v>245</v>
      </c>
      <c r="BA33" s="69" t="s">
        <v>681</v>
      </c>
    </row>
    <row r="34" spans="1:53" ht="14.1" customHeight="1" x14ac:dyDescent="0.2">
      <c r="A34" s="32" t="s">
        <v>82</v>
      </c>
      <c r="B34" s="8"/>
      <c r="C34" s="4" t="s">
        <v>1188</v>
      </c>
      <c r="D34" s="12"/>
      <c r="E34" s="50"/>
      <c r="F34" s="50">
        <v>0</v>
      </c>
      <c r="G34" s="63"/>
      <c r="H34" s="63"/>
      <c r="I34" s="63"/>
      <c r="J34" s="50"/>
      <c r="K34" s="50">
        <v>0</v>
      </c>
      <c r="L34" s="50">
        <v>0</v>
      </c>
      <c r="M34" s="63"/>
      <c r="N34" s="63"/>
      <c r="O34" s="63"/>
      <c r="P34" s="50"/>
      <c r="Q34" s="50">
        <v>0</v>
      </c>
      <c r="R34" s="50">
        <v>0</v>
      </c>
      <c r="S34" s="63"/>
      <c r="T34" s="63"/>
      <c r="U34" s="63"/>
      <c r="V34" s="50"/>
      <c r="W34" s="32" t="s">
        <v>82</v>
      </c>
      <c r="AZ34" s="69" t="s">
        <v>246</v>
      </c>
      <c r="BA34" s="69" t="s">
        <v>683</v>
      </c>
    </row>
    <row r="35" spans="1:53" ht="14.1" customHeight="1" x14ac:dyDescent="0.2">
      <c r="A35" s="32" t="s">
        <v>83</v>
      </c>
      <c r="B35" s="7"/>
      <c r="C35" s="4" t="s">
        <v>1187</v>
      </c>
      <c r="D35" s="12"/>
      <c r="E35" s="50"/>
      <c r="F35" s="50">
        <v>0</v>
      </c>
      <c r="G35" s="63"/>
      <c r="H35" s="63"/>
      <c r="I35" s="63"/>
      <c r="J35" s="50"/>
      <c r="K35" s="50">
        <v>0</v>
      </c>
      <c r="L35" s="50">
        <v>0</v>
      </c>
      <c r="M35" s="63"/>
      <c r="N35" s="63"/>
      <c r="O35" s="63"/>
      <c r="P35" s="50"/>
      <c r="Q35" s="50">
        <v>0</v>
      </c>
      <c r="R35" s="50">
        <v>0</v>
      </c>
      <c r="S35" s="63"/>
      <c r="T35" s="63"/>
      <c r="U35" s="63"/>
      <c r="V35" s="50"/>
      <c r="W35" s="32" t="s">
        <v>83</v>
      </c>
      <c r="AZ35" s="69" t="s">
        <v>247</v>
      </c>
      <c r="BA35" s="69" t="s">
        <v>680</v>
      </c>
    </row>
    <row r="36" spans="1:53" ht="14.1" customHeight="1" x14ac:dyDescent="0.2">
      <c r="A36" s="32" t="s">
        <v>85</v>
      </c>
      <c r="B36" s="3" t="s">
        <v>592</v>
      </c>
      <c r="C36" s="134" t="s">
        <v>1108</v>
      </c>
      <c r="D36" s="39" t="s">
        <v>895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/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/>
      <c r="W36" s="32" t="s">
        <v>85</v>
      </c>
      <c r="AZ36" s="69" t="s">
        <v>248</v>
      </c>
      <c r="BA36" s="69" t="s">
        <v>684</v>
      </c>
    </row>
    <row r="37" spans="1:53" ht="14.1" customHeight="1" x14ac:dyDescent="0.2">
      <c r="A37" s="32" t="s">
        <v>86</v>
      </c>
      <c r="B37" s="8"/>
      <c r="C37" s="135"/>
      <c r="D37" s="39" t="s">
        <v>894</v>
      </c>
      <c r="E37" s="50">
        <v>0</v>
      </c>
      <c r="F37" s="50">
        <v>11200</v>
      </c>
      <c r="G37" s="50">
        <v>0</v>
      </c>
      <c r="H37" s="50">
        <v>0</v>
      </c>
      <c r="I37" s="50">
        <v>11200</v>
      </c>
      <c r="J37" s="50"/>
      <c r="K37" s="50">
        <v>0</v>
      </c>
      <c r="L37" s="50">
        <v>14600</v>
      </c>
      <c r="M37" s="50">
        <v>0</v>
      </c>
      <c r="N37" s="50">
        <v>0</v>
      </c>
      <c r="O37" s="50">
        <v>14600</v>
      </c>
      <c r="P37" s="50"/>
      <c r="Q37" s="50">
        <v>0</v>
      </c>
      <c r="R37" s="50">
        <v>13600</v>
      </c>
      <c r="S37" s="50">
        <v>0</v>
      </c>
      <c r="T37" s="50">
        <v>0</v>
      </c>
      <c r="U37" s="50">
        <v>13600</v>
      </c>
      <c r="V37" s="50"/>
      <c r="W37" s="32" t="s">
        <v>86</v>
      </c>
      <c r="AZ37" s="69" t="s">
        <v>249</v>
      </c>
      <c r="BA37" s="69" t="s">
        <v>674</v>
      </c>
    </row>
    <row r="38" spans="1:53" ht="14.1" customHeight="1" x14ac:dyDescent="0.2">
      <c r="A38" s="32" t="s">
        <v>87</v>
      </c>
      <c r="B38" s="8"/>
      <c r="C38" s="135"/>
      <c r="D38" s="39" t="s">
        <v>891</v>
      </c>
      <c r="E38" s="50">
        <v>100</v>
      </c>
      <c r="F38" s="50">
        <v>3300</v>
      </c>
      <c r="G38" s="50">
        <v>0</v>
      </c>
      <c r="H38" s="50">
        <v>0</v>
      </c>
      <c r="I38" s="50">
        <v>3400</v>
      </c>
      <c r="J38" s="50"/>
      <c r="K38" s="50">
        <v>0</v>
      </c>
      <c r="L38" s="50">
        <v>12900</v>
      </c>
      <c r="M38" s="50">
        <v>0</v>
      </c>
      <c r="N38" s="50">
        <v>0</v>
      </c>
      <c r="O38" s="50">
        <v>12900</v>
      </c>
      <c r="P38" s="50"/>
      <c r="Q38" s="50">
        <v>100</v>
      </c>
      <c r="R38" s="50">
        <v>8200</v>
      </c>
      <c r="S38" s="50">
        <v>0</v>
      </c>
      <c r="T38" s="50">
        <v>0</v>
      </c>
      <c r="U38" s="50">
        <v>8300</v>
      </c>
      <c r="V38" s="50"/>
      <c r="W38" s="32" t="s">
        <v>87</v>
      </c>
      <c r="AZ38" s="69" t="s">
        <v>250</v>
      </c>
      <c r="BA38" s="69" t="s">
        <v>675</v>
      </c>
    </row>
    <row r="39" spans="1:53" ht="14.1" customHeight="1" x14ac:dyDescent="0.2">
      <c r="A39" s="32" t="s">
        <v>89</v>
      </c>
      <c r="B39" s="8"/>
      <c r="C39" s="135"/>
      <c r="D39" s="39" t="s">
        <v>896</v>
      </c>
      <c r="E39" s="50">
        <v>6800</v>
      </c>
      <c r="F39" s="50">
        <v>300</v>
      </c>
      <c r="G39" s="50">
        <v>0</v>
      </c>
      <c r="H39" s="50">
        <v>0</v>
      </c>
      <c r="I39" s="50">
        <v>7100</v>
      </c>
      <c r="J39" s="50"/>
      <c r="K39" s="50">
        <v>4000</v>
      </c>
      <c r="L39" s="50">
        <v>2400</v>
      </c>
      <c r="M39" s="50">
        <v>0</v>
      </c>
      <c r="N39" s="50">
        <v>0</v>
      </c>
      <c r="O39" s="50">
        <v>6400</v>
      </c>
      <c r="P39" s="50"/>
      <c r="Q39" s="50">
        <v>9600</v>
      </c>
      <c r="R39" s="50">
        <v>1200</v>
      </c>
      <c r="S39" s="50">
        <v>0</v>
      </c>
      <c r="T39" s="50">
        <v>0</v>
      </c>
      <c r="U39" s="50">
        <v>10800</v>
      </c>
      <c r="V39" s="50"/>
      <c r="W39" s="32" t="s">
        <v>89</v>
      </c>
      <c r="AZ39" s="69" t="s">
        <v>251</v>
      </c>
      <c r="BA39" s="69" t="s">
        <v>667</v>
      </c>
    </row>
    <row r="40" spans="1:53" ht="14.1" customHeight="1" x14ac:dyDescent="0.2">
      <c r="A40" s="32" t="s">
        <v>90</v>
      </c>
      <c r="B40" s="8"/>
      <c r="C40" s="135"/>
      <c r="D40" s="39" t="s">
        <v>1155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/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/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/>
      <c r="W40" s="32" t="s">
        <v>90</v>
      </c>
      <c r="AZ40" s="69" t="s">
        <v>252</v>
      </c>
      <c r="BA40" s="69" t="s">
        <v>669</v>
      </c>
    </row>
    <row r="41" spans="1:53" ht="14.1" customHeight="1" x14ac:dyDescent="0.2">
      <c r="A41" s="32" t="s">
        <v>91</v>
      </c>
      <c r="B41" s="8"/>
      <c r="C41" s="135"/>
      <c r="D41" s="39" t="s">
        <v>892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/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/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/>
      <c r="W41" s="32" t="s">
        <v>91</v>
      </c>
      <c r="AZ41" s="69" t="s">
        <v>253</v>
      </c>
      <c r="BA41" s="69" t="s">
        <v>671</v>
      </c>
    </row>
    <row r="42" spans="1:53" ht="14.1" customHeight="1" x14ac:dyDescent="0.2">
      <c r="A42" s="32" t="s">
        <v>92</v>
      </c>
      <c r="B42" s="8"/>
      <c r="C42" s="12"/>
      <c r="D42" s="39" t="s">
        <v>1204</v>
      </c>
      <c r="E42" s="50">
        <v>6900</v>
      </c>
      <c r="F42" s="50">
        <v>14800</v>
      </c>
      <c r="G42" s="50">
        <v>0</v>
      </c>
      <c r="H42" s="50">
        <v>0</v>
      </c>
      <c r="I42" s="50">
        <v>21700</v>
      </c>
      <c r="J42" s="50"/>
      <c r="K42" s="50">
        <v>4000</v>
      </c>
      <c r="L42" s="50">
        <v>29900</v>
      </c>
      <c r="M42" s="50">
        <v>0</v>
      </c>
      <c r="N42" s="50">
        <v>0</v>
      </c>
      <c r="O42" s="50">
        <v>33900</v>
      </c>
      <c r="P42" s="50"/>
      <c r="Q42" s="50">
        <v>9700</v>
      </c>
      <c r="R42" s="50">
        <v>23000</v>
      </c>
      <c r="S42" s="50">
        <v>0</v>
      </c>
      <c r="T42" s="50">
        <v>0</v>
      </c>
      <c r="U42" s="50">
        <v>32700</v>
      </c>
      <c r="V42" s="50"/>
      <c r="W42" s="32" t="s">
        <v>92</v>
      </c>
      <c r="AZ42" s="69" t="s">
        <v>254</v>
      </c>
      <c r="BA42" s="69" t="s">
        <v>673</v>
      </c>
    </row>
    <row r="43" spans="1:53" ht="14.1" customHeight="1" x14ac:dyDescent="0.2">
      <c r="A43" s="32" t="s">
        <v>93</v>
      </c>
      <c r="B43" s="8"/>
      <c r="C43" s="4" t="s">
        <v>874</v>
      </c>
      <c r="D43" s="12"/>
      <c r="E43" s="50"/>
      <c r="F43" s="50">
        <v>0</v>
      </c>
      <c r="G43" s="50">
        <v>0</v>
      </c>
      <c r="H43" s="50">
        <v>0</v>
      </c>
      <c r="I43" s="50">
        <v>0</v>
      </c>
      <c r="J43" s="50"/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/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/>
      <c r="W43" s="32" t="s">
        <v>93</v>
      </c>
      <c r="AZ43" s="69" t="s">
        <v>255</v>
      </c>
      <c r="BA43" s="69" t="s">
        <v>672</v>
      </c>
    </row>
    <row r="44" spans="1:53" ht="14.1" customHeight="1" x14ac:dyDescent="0.2">
      <c r="A44" s="32" t="s">
        <v>96</v>
      </c>
      <c r="B44" s="8"/>
      <c r="C44" s="4" t="s">
        <v>1282</v>
      </c>
      <c r="D44" s="12"/>
      <c r="E44" s="50">
        <v>6900</v>
      </c>
      <c r="F44" s="50">
        <v>14800</v>
      </c>
      <c r="G44" s="50">
        <v>0</v>
      </c>
      <c r="H44" s="50">
        <v>0</v>
      </c>
      <c r="I44" s="50">
        <v>21700</v>
      </c>
      <c r="J44" s="50"/>
      <c r="K44" s="50">
        <v>4000</v>
      </c>
      <c r="L44" s="50">
        <v>29900</v>
      </c>
      <c r="M44" s="50">
        <v>0</v>
      </c>
      <c r="N44" s="50">
        <v>0</v>
      </c>
      <c r="O44" s="50">
        <v>33900</v>
      </c>
      <c r="P44" s="50"/>
      <c r="Q44" s="50">
        <v>9700</v>
      </c>
      <c r="R44" s="50">
        <v>23000</v>
      </c>
      <c r="S44" s="50">
        <v>0</v>
      </c>
      <c r="T44" s="50">
        <v>0</v>
      </c>
      <c r="U44" s="50">
        <v>32700</v>
      </c>
      <c r="V44" s="50"/>
      <c r="W44" s="32" t="s">
        <v>96</v>
      </c>
      <c r="AZ44" s="69" t="s">
        <v>256</v>
      </c>
      <c r="BA44" s="69" t="s">
        <v>676</v>
      </c>
    </row>
    <row r="45" spans="1:53" ht="14.1" customHeight="1" x14ac:dyDescent="0.2">
      <c r="A45" s="32" t="s">
        <v>98</v>
      </c>
      <c r="B45" s="8"/>
      <c r="C45" s="4" t="s">
        <v>872</v>
      </c>
      <c r="D45" s="12"/>
      <c r="E45" s="50">
        <v>0</v>
      </c>
      <c r="F45" s="50">
        <v>0</v>
      </c>
      <c r="G45" s="63"/>
      <c r="H45" s="63"/>
      <c r="I45" s="63"/>
      <c r="J45" s="50"/>
      <c r="K45" s="50">
        <v>0</v>
      </c>
      <c r="L45" s="50">
        <v>0</v>
      </c>
      <c r="M45" s="63"/>
      <c r="N45" s="63"/>
      <c r="O45" s="63"/>
      <c r="P45" s="50"/>
      <c r="Q45" s="50">
        <v>0</v>
      </c>
      <c r="R45" s="50">
        <v>0</v>
      </c>
      <c r="S45" s="63"/>
      <c r="T45" s="63"/>
      <c r="U45" s="63"/>
      <c r="V45" s="50"/>
      <c r="W45" s="32" t="s">
        <v>98</v>
      </c>
      <c r="AZ45" s="69" t="s">
        <v>257</v>
      </c>
      <c r="BA45" s="69" t="s">
        <v>668</v>
      </c>
    </row>
    <row r="46" spans="1:53" ht="14.1" customHeight="1" x14ac:dyDescent="0.2">
      <c r="A46" s="32" t="s">
        <v>99</v>
      </c>
      <c r="B46" s="7"/>
      <c r="C46" s="4" t="s">
        <v>871</v>
      </c>
      <c r="D46" s="12"/>
      <c r="E46" s="50">
        <v>0</v>
      </c>
      <c r="F46" s="50">
        <v>0</v>
      </c>
      <c r="G46" s="63"/>
      <c r="H46" s="63"/>
      <c r="I46" s="63"/>
      <c r="J46" s="50"/>
      <c r="K46" s="50">
        <v>0</v>
      </c>
      <c r="L46" s="50">
        <v>0</v>
      </c>
      <c r="M46" s="63"/>
      <c r="N46" s="63"/>
      <c r="O46" s="63"/>
      <c r="P46" s="50"/>
      <c r="Q46" s="50">
        <v>0</v>
      </c>
      <c r="R46" s="50">
        <v>0</v>
      </c>
      <c r="S46" s="63"/>
      <c r="T46" s="63"/>
      <c r="U46" s="63"/>
      <c r="V46" s="50"/>
      <c r="W46" s="32" t="s">
        <v>99</v>
      </c>
      <c r="AZ46" s="69" t="s">
        <v>258</v>
      </c>
      <c r="BA46" s="69" t="s">
        <v>665</v>
      </c>
    </row>
    <row r="47" spans="1:53" ht="14.1" customHeight="1" x14ac:dyDescent="0.2">
      <c r="A47" s="32" t="s">
        <v>100</v>
      </c>
      <c r="B47" s="4" t="s">
        <v>644</v>
      </c>
      <c r="C47" s="4" t="s">
        <v>639</v>
      </c>
      <c r="D47" s="12"/>
      <c r="E47" s="50">
        <v>0</v>
      </c>
      <c r="F47" s="50">
        <v>0</v>
      </c>
      <c r="G47" s="50">
        <v>400</v>
      </c>
      <c r="H47" s="63"/>
      <c r="I47" s="50">
        <v>400</v>
      </c>
      <c r="J47" s="50">
        <v>400</v>
      </c>
      <c r="K47" s="50">
        <v>0</v>
      </c>
      <c r="L47" s="50">
        <v>0</v>
      </c>
      <c r="M47" s="50">
        <v>800</v>
      </c>
      <c r="N47" s="63"/>
      <c r="O47" s="50">
        <v>800</v>
      </c>
      <c r="P47" s="50">
        <v>800</v>
      </c>
      <c r="Q47" s="50">
        <v>0</v>
      </c>
      <c r="R47" s="50">
        <v>0</v>
      </c>
      <c r="S47" s="50">
        <v>1100</v>
      </c>
      <c r="T47" s="63"/>
      <c r="U47" s="50">
        <v>1100</v>
      </c>
      <c r="V47" s="50">
        <v>1100</v>
      </c>
      <c r="W47" s="32" t="s">
        <v>100</v>
      </c>
      <c r="AZ47" s="69" t="s">
        <v>259</v>
      </c>
      <c r="BA47" s="69" t="s">
        <v>623</v>
      </c>
    </row>
    <row r="48" spans="1:53" ht="14.1" customHeight="1" x14ac:dyDescent="0.2">
      <c r="A48" s="34" t="s">
        <v>101</v>
      </c>
      <c r="B48" s="1"/>
      <c r="C48" s="134" t="s">
        <v>622</v>
      </c>
      <c r="D48" s="1"/>
      <c r="E48" s="51">
        <v>0</v>
      </c>
      <c r="F48" s="51">
        <v>0</v>
      </c>
      <c r="G48" s="51">
        <v>0</v>
      </c>
      <c r="H48" s="55"/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5"/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5"/>
      <c r="U48" s="51">
        <v>0</v>
      </c>
      <c r="V48" s="51">
        <v>0</v>
      </c>
      <c r="W48" s="34" t="s">
        <v>101</v>
      </c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2">
    <mergeCell ref="B47:B48"/>
    <mergeCell ref="C47:D47"/>
    <mergeCell ref="C48:D48"/>
    <mergeCell ref="B36:B46"/>
    <mergeCell ref="C36:C42"/>
    <mergeCell ref="C43:D43"/>
    <mergeCell ref="C44:D44"/>
    <mergeCell ref="C45:D45"/>
    <mergeCell ref="C46:D46"/>
    <mergeCell ref="B5:B35"/>
    <mergeCell ref="C5:C14"/>
    <mergeCell ref="C15:C24"/>
    <mergeCell ref="C25:C31"/>
    <mergeCell ref="C32:D32"/>
    <mergeCell ref="C33:D33"/>
    <mergeCell ref="C34:D34"/>
    <mergeCell ref="C35:D35"/>
    <mergeCell ref="A1:V1"/>
    <mergeCell ref="E2:I2"/>
    <mergeCell ref="K2:O2"/>
    <mergeCell ref="Q2:U2"/>
    <mergeCell ref="B4:D4"/>
  </mergeCell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X1"/>
    </sheetView>
  </sheetViews>
  <sheetFormatPr defaultColWidth="0" defaultRowHeight="12.75" zeroHeight="1" x14ac:dyDescent="0.2"/>
  <cols>
    <col min="1" max="1" width="8.28515625" customWidth="1"/>
    <col min="2" max="3" width="9.140625" customWidth="1"/>
    <col min="4" max="5" width="26.5703125" customWidth="1"/>
    <col min="6" max="16" width="26.7109375" customWidth="1"/>
    <col min="17" max="24" width="28" customWidth="1"/>
    <col min="25" max="25" width="8.28515625" customWidth="1"/>
    <col min="26" max="53" width="13.5703125" hidden="1" customWidth="1"/>
    <col min="54" max="16384" width="11.42578125" hidden="1"/>
  </cols>
  <sheetData>
    <row r="1" spans="1:53" ht="30" customHeight="1" x14ac:dyDescent="0.2">
      <c r="A1" s="131" t="s">
        <v>211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AZ1" s="69" t="s">
        <v>42</v>
      </c>
      <c r="BA1" s="69" t="s">
        <v>735</v>
      </c>
    </row>
    <row r="2" spans="1:53" ht="14.1" customHeight="1" x14ac:dyDescent="0.2">
      <c r="A2" s="111"/>
      <c r="B2" s="36"/>
      <c r="C2" s="86" t="s">
        <v>627</v>
      </c>
      <c r="D2" s="129"/>
      <c r="E2" s="14" t="s">
        <v>1537</v>
      </c>
      <c r="F2" s="13"/>
      <c r="G2" s="13"/>
      <c r="H2" s="13"/>
      <c r="I2" s="13"/>
      <c r="J2" s="13"/>
      <c r="K2" s="13"/>
      <c r="L2" s="13"/>
      <c r="M2" s="13"/>
      <c r="N2" s="12"/>
      <c r="O2" s="11" t="s">
        <v>1421</v>
      </c>
      <c r="P2" s="13"/>
      <c r="Q2" s="13"/>
      <c r="R2" s="13"/>
      <c r="S2" s="13"/>
      <c r="T2" s="13"/>
      <c r="U2" s="13"/>
      <c r="V2" s="13"/>
      <c r="W2" s="13"/>
      <c r="X2" s="12"/>
      <c r="AZ2" s="69" t="s">
        <v>45</v>
      </c>
      <c r="BA2" s="69" t="s">
        <v>791</v>
      </c>
    </row>
    <row r="3" spans="1:53" ht="14.1" customHeight="1" x14ac:dyDescent="0.2">
      <c r="A3" s="113"/>
      <c r="B3" s="35"/>
      <c r="C3" s="35"/>
      <c r="D3" s="20"/>
      <c r="E3" s="46" t="s">
        <v>1480</v>
      </c>
      <c r="F3" s="52" t="s">
        <v>1452</v>
      </c>
      <c r="G3" s="52" t="s">
        <v>1461</v>
      </c>
      <c r="H3" s="52" t="s">
        <v>1106</v>
      </c>
      <c r="I3" s="52" t="s">
        <v>1265</v>
      </c>
      <c r="J3" s="52" t="s">
        <v>852</v>
      </c>
      <c r="K3" s="52" t="s">
        <v>788</v>
      </c>
      <c r="L3" s="52" t="s">
        <v>789</v>
      </c>
      <c r="M3" s="52" t="s">
        <v>1479</v>
      </c>
      <c r="N3" s="52" t="s">
        <v>1455</v>
      </c>
      <c r="O3" s="52" t="s">
        <v>1480</v>
      </c>
      <c r="P3" s="52" t="s">
        <v>1452</v>
      </c>
      <c r="Q3" s="52" t="s">
        <v>1461</v>
      </c>
      <c r="R3" s="52" t="s">
        <v>1106</v>
      </c>
      <c r="S3" s="52" t="s">
        <v>1265</v>
      </c>
      <c r="T3" s="52" t="s">
        <v>852</v>
      </c>
      <c r="U3" s="52" t="s">
        <v>788</v>
      </c>
      <c r="V3" s="52" t="s">
        <v>789</v>
      </c>
      <c r="W3" s="52" t="s">
        <v>1479</v>
      </c>
      <c r="X3" s="52" t="s">
        <v>1455</v>
      </c>
      <c r="AZ3" s="69" t="s">
        <v>46</v>
      </c>
      <c r="BA3" s="69" t="s">
        <v>950</v>
      </c>
    </row>
    <row r="4" spans="1:53" ht="14.1" customHeight="1" x14ac:dyDescent="0.2">
      <c r="A4" s="71" t="s">
        <v>210</v>
      </c>
      <c r="B4" s="138"/>
      <c r="C4" s="144"/>
      <c r="D4" s="138"/>
      <c r="E4" s="82" t="s">
        <v>37</v>
      </c>
      <c r="F4" s="82" t="s">
        <v>62</v>
      </c>
      <c r="G4" s="82" t="s">
        <v>81</v>
      </c>
      <c r="H4" s="82" t="s">
        <v>95</v>
      </c>
      <c r="I4" s="82" t="s">
        <v>106</v>
      </c>
      <c r="J4" s="82" t="s">
        <v>111</v>
      </c>
      <c r="K4" s="82" t="s">
        <v>239</v>
      </c>
      <c r="L4" s="82" t="s">
        <v>240</v>
      </c>
      <c r="M4" s="82" t="s">
        <v>268</v>
      </c>
      <c r="N4" s="82" t="s">
        <v>39</v>
      </c>
      <c r="O4" s="82" t="s">
        <v>37</v>
      </c>
      <c r="P4" s="82" t="s">
        <v>62</v>
      </c>
      <c r="Q4" s="82" t="s">
        <v>81</v>
      </c>
      <c r="R4" s="82" t="s">
        <v>95</v>
      </c>
      <c r="S4" s="82" t="s">
        <v>106</v>
      </c>
      <c r="T4" s="82" t="s">
        <v>111</v>
      </c>
      <c r="U4" s="82" t="s">
        <v>239</v>
      </c>
      <c r="V4" s="82" t="s">
        <v>240</v>
      </c>
      <c r="W4" s="82" t="s">
        <v>268</v>
      </c>
      <c r="X4" s="82" t="s">
        <v>39</v>
      </c>
      <c r="Y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1174</v>
      </c>
      <c r="C5" s="148" t="s">
        <v>34</v>
      </c>
      <c r="D5" s="45" t="s">
        <v>1511</v>
      </c>
      <c r="E5" s="81"/>
      <c r="F5" s="81"/>
      <c r="G5" s="81"/>
      <c r="H5" s="81"/>
      <c r="I5" s="81"/>
      <c r="J5" s="81"/>
      <c r="K5" s="81"/>
      <c r="L5" s="81"/>
      <c r="M5" s="81">
        <v>0</v>
      </c>
      <c r="N5" s="81"/>
      <c r="O5" s="81"/>
      <c r="P5" s="81"/>
      <c r="Q5" s="81"/>
      <c r="R5" s="81"/>
      <c r="S5" s="81"/>
      <c r="T5" s="81"/>
      <c r="U5" s="81"/>
      <c r="V5" s="81"/>
      <c r="W5" s="81">
        <v>0</v>
      </c>
      <c r="X5" s="81"/>
      <c r="Y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135"/>
      <c r="D6" s="39" t="s">
        <v>1510</v>
      </c>
      <c r="E6" s="50"/>
      <c r="F6" s="50"/>
      <c r="G6" s="50"/>
      <c r="H6" s="50"/>
      <c r="I6" s="50"/>
      <c r="J6" s="50"/>
      <c r="K6" s="50"/>
      <c r="L6" s="50"/>
      <c r="M6" s="50">
        <v>0</v>
      </c>
      <c r="N6" s="50"/>
      <c r="O6" s="50"/>
      <c r="P6" s="50"/>
      <c r="Q6" s="50"/>
      <c r="R6" s="50"/>
      <c r="S6" s="50"/>
      <c r="T6" s="50"/>
      <c r="U6" s="50"/>
      <c r="V6" s="50"/>
      <c r="W6" s="50">
        <v>0</v>
      </c>
      <c r="X6" s="50"/>
      <c r="Y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35"/>
      <c r="D7" s="39" t="s">
        <v>1508</v>
      </c>
      <c r="E7" s="50"/>
      <c r="F7" s="50"/>
      <c r="G7" s="50"/>
      <c r="H7" s="50"/>
      <c r="I7" s="50"/>
      <c r="J7" s="50"/>
      <c r="K7" s="50"/>
      <c r="L7" s="50"/>
      <c r="M7" s="50">
        <v>0</v>
      </c>
      <c r="N7" s="50"/>
      <c r="O7" s="50"/>
      <c r="P7" s="50"/>
      <c r="Q7" s="50"/>
      <c r="R7" s="50"/>
      <c r="S7" s="50"/>
      <c r="T7" s="50"/>
      <c r="U7" s="50"/>
      <c r="V7" s="50"/>
      <c r="W7" s="50">
        <v>0</v>
      </c>
      <c r="X7" s="50"/>
      <c r="Y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5"/>
      <c r="D8" s="39" t="s">
        <v>1509</v>
      </c>
      <c r="E8" s="50"/>
      <c r="F8" s="50"/>
      <c r="G8" s="50"/>
      <c r="H8" s="50"/>
      <c r="I8" s="50"/>
      <c r="J8" s="50"/>
      <c r="K8" s="50"/>
      <c r="L8" s="50"/>
      <c r="M8" s="50">
        <v>0</v>
      </c>
      <c r="N8" s="50"/>
      <c r="O8" s="50"/>
      <c r="P8" s="50"/>
      <c r="Q8" s="50"/>
      <c r="R8" s="50"/>
      <c r="S8" s="50"/>
      <c r="T8" s="50"/>
      <c r="U8" s="50"/>
      <c r="V8" s="50"/>
      <c r="W8" s="50">
        <v>0</v>
      </c>
      <c r="X8" s="50"/>
      <c r="Y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1023</v>
      </c>
      <c r="E9" s="50"/>
      <c r="F9" s="50"/>
      <c r="G9" s="50"/>
      <c r="H9" s="50"/>
      <c r="I9" s="50"/>
      <c r="J9" s="50"/>
      <c r="K9" s="50"/>
      <c r="L9" s="50"/>
      <c r="M9" s="50">
        <v>0</v>
      </c>
      <c r="N9" s="50"/>
      <c r="O9" s="50"/>
      <c r="P9" s="50"/>
      <c r="Q9" s="50"/>
      <c r="R9" s="50"/>
      <c r="S9" s="50"/>
      <c r="T9" s="50"/>
      <c r="U9" s="50"/>
      <c r="V9" s="50"/>
      <c r="W9" s="50">
        <v>0</v>
      </c>
      <c r="X9" s="50"/>
      <c r="Y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135"/>
      <c r="D10" s="39" t="s">
        <v>1503</v>
      </c>
      <c r="E10" s="50"/>
      <c r="F10" s="50"/>
      <c r="G10" s="50"/>
      <c r="H10" s="50"/>
      <c r="I10" s="50"/>
      <c r="J10" s="50"/>
      <c r="K10" s="50"/>
      <c r="L10" s="50"/>
      <c r="M10" s="50">
        <v>0</v>
      </c>
      <c r="N10" s="50"/>
      <c r="O10" s="50"/>
      <c r="P10" s="50"/>
      <c r="Q10" s="50"/>
      <c r="R10" s="50"/>
      <c r="S10" s="50"/>
      <c r="T10" s="50"/>
      <c r="U10" s="50"/>
      <c r="V10" s="50"/>
      <c r="W10" s="50">
        <v>0</v>
      </c>
      <c r="X10" s="50"/>
      <c r="Y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35"/>
      <c r="D11" s="39" t="s">
        <v>1504</v>
      </c>
      <c r="E11" s="50"/>
      <c r="F11" s="50"/>
      <c r="G11" s="50"/>
      <c r="H11" s="50"/>
      <c r="I11" s="50"/>
      <c r="J11" s="50"/>
      <c r="K11" s="50"/>
      <c r="L11" s="50"/>
      <c r="M11" s="50">
        <v>0</v>
      </c>
      <c r="N11" s="50"/>
      <c r="O11" s="50"/>
      <c r="P11" s="50"/>
      <c r="Q11" s="50"/>
      <c r="R11" s="50"/>
      <c r="S11" s="50"/>
      <c r="T11" s="50"/>
      <c r="U11" s="50"/>
      <c r="V11" s="50"/>
      <c r="W11" s="50">
        <v>0</v>
      </c>
      <c r="X11" s="50"/>
      <c r="Y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135"/>
      <c r="D12" s="39" t="s">
        <v>1118</v>
      </c>
      <c r="E12" s="50"/>
      <c r="F12" s="50"/>
      <c r="G12" s="50"/>
      <c r="H12" s="50"/>
      <c r="I12" s="50"/>
      <c r="J12" s="50"/>
      <c r="K12" s="50"/>
      <c r="L12" s="50"/>
      <c r="M12" s="50">
        <v>0</v>
      </c>
      <c r="N12" s="50"/>
      <c r="O12" s="50"/>
      <c r="P12" s="50"/>
      <c r="Q12" s="50"/>
      <c r="R12" s="50"/>
      <c r="S12" s="50"/>
      <c r="T12" s="50"/>
      <c r="U12" s="50"/>
      <c r="V12" s="50"/>
      <c r="W12" s="50">
        <v>0</v>
      </c>
      <c r="X12" s="50"/>
      <c r="Y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135"/>
      <c r="D13" s="39" t="s">
        <v>618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12"/>
      <c r="D14" s="39" t="s">
        <v>1229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134" t="s">
        <v>36</v>
      </c>
      <c r="D15" s="39" t="s">
        <v>1511</v>
      </c>
      <c r="E15" s="50"/>
      <c r="F15" s="50"/>
      <c r="G15" s="50"/>
      <c r="H15" s="50"/>
      <c r="I15" s="50"/>
      <c r="J15" s="50"/>
      <c r="K15" s="50"/>
      <c r="L15" s="50"/>
      <c r="M15" s="50">
        <v>0</v>
      </c>
      <c r="N15" s="50"/>
      <c r="O15" s="50"/>
      <c r="P15" s="50"/>
      <c r="Q15" s="50"/>
      <c r="R15" s="50"/>
      <c r="S15" s="50"/>
      <c r="T15" s="50"/>
      <c r="U15" s="50"/>
      <c r="V15" s="50"/>
      <c r="W15" s="50">
        <v>0</v>
      </c>
      <c r="X15" s="50"/>
      <c r="Y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135"/>
      <c r="D16" s="39" t="s">
        <v>1510</v>
      </c>
      <c r="E16" s="50"/>
      <c r="F16" s="50"/>
      <c r="G16" s="50"/>
      <c r="H16" s="50"/>
      <c r="I16" s="50"/>
      <c r="J16" s="50"/>
      <c r="K16" s="50"/>
      <c r="L16" s="50"/>
      <c r="M16" s="50">
        <v>0</v>
      </c>
      <c r="N16" s="50"/>
      <c r="O16" s="50"/>
      <c r="P16" s="50"/>
      <c r="Q16" s="50"/>
      <c r="R16" s="50"/>
      <c r="S16" s="50"/>
      <c r="T16" s="50"/>
      <c r="U16" s="50"/>
      <c r="V16" s="50"/>
      <c r="W16" s="50">
        <v>0</v>
      </c>
      <c r="X16" s="50"/>
      <c r="Y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135"/>
      <c r="D17" s="39" t="s">
        <v>1508</v>
      </c>
      <c r="E17" s="50"/>
      <c r="F17" s="50"/>
      <c r="G17" s="50"/>
      <c r="H17" s="50"/>
      <c r="I17" s="50"/>
      <c r="J17" s="50"/>
      <c r="K17" s="50"/>
      <c r="L17" s="50"/>
      <c r="M17" s="50">
        <v>0</v>
      </c>
      <c r="N17" s="50"/>
      <c r="O17" s="50"/>
      <c r="P17" s="50"/>
      <c r="Q17" s="50"/>
      <c r="R17" s="50"/>
      <c r="S17" s="50"/>
      <c r="T17" s="50"/>
      <c r="U17" s="50"/>
      <c r="V17" s="50"/>
      <c r="W17" s="50">
        <v>0</v>
      </c>
      <c r="X17" s="50"/>
      <c r="Y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135"/>
      <c r="D18" s="39" t="s">
        <v>1509</v>
      </c>
      <c r="E18" s="50"/>
      <c r="F18" s="50"/>
      <c r="G18" s="50"/>
      <c r="H18" s="50"/>
      <c r="I18" s="50"/>
      <c r="J18" s="50"/>
      <c r="K18" s="50"/>
      <c r="L18" s="50"/>
      <c r="M18" s="50">
        <v>0</v>
      </c>
      <c r="N18" s="50"/>
      <c r="O18" s="50"/>
      <c r="P18" s="50"/>
      <c r="Q18" s="50"/>
      <c r="R18" s="50"/>
      <c r="S18" s="50"/>
      <c r="T18" s="50"/>
      <c r="U18" s="50"/>
      <c r="V18" s="50"/>
      <c r="W18" s="50">
        <v>0</v>
      </c>
      <c r="X18" s="50"/>
      <c r="Y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135"/>
      <c r="D19" s="39" t="s">
        <v>1023</v>
      </c>
      <c r="E19" s="50"/>
      <c r="F19" s="50"/>
      <c r="G19" s="50"/>
      <c r="H19" s="50"/>
      <c r="I19" s="50"/>
      <c r="J19" s="50"/>
      <c r="K19" s="50"/>
      <c r="L19" s="50"/>
      <c r="M19" s="50">
        <v>0</v>
      </c>
      <c r="N19" s="50"/>
      <c r="O19" s="50"/>
      <c r="P19" s="50"/>
      <c r="Q19" s="50"/>
      <c r="R19" s="50"/>
      <c r="S19" s="50"/>
      <c r="T19" s="50"/>
      <c r="U19" s="50"/>
      <c r="V19" s="50"/>
      <c r="W19" s="50">
        <v>0</v>
      </c>
      <c r="X19" s="50"/>
      <c r="Y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135"/>
      <c r="D20" s="39" t="s">
        <v>1503</v>
      </c>
      <c r="E20" s="50"/>
      <c r="F20" s="50"/>
      <c r="G20" s="50"/>
      <c r="H20" s="50"/>
      <c r="I20" s="50"/>
      <c r="J20" s="50"/>
      <c r="K20" s="50"/>
      <c r="L20" s="50"/>
      <c r="M20" s="50">
        <v>0</v>
      </c>
      <c r="N20" s="50"/>
      <c r="O20" s="50"/>
      <c r="P20" s="50"/>
      <c r="Q20" s="50"/>
      <c r="R20" s="50"/>
      <c r="S20" s="50"/>
      <c r="T20" s="50"/>
      <c r="U20" s="50"/>
      <c r="V20" s="50"/>
      <c r="W20" s="50">
        <v>0</v>
      </c>
      <c r="X20" s="50"/>
      <c r="Y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135"/>
      <c r="D21" s="39" t="s">
        <v>1504</v>
      </c>
      <c r="E21" s="50"/>
      <c r="F21" s="50"/>
      <c r="G21" s="50"/>
      <c r="H21" s="50"/>
      <c r="I21" s="50"/>
      <c r="J21" s="50"/>
      <c r="K21" s="50"/>
      <c r="L21" s="50"/>
      <c r="M21" s="50">
        <v>0</v>
      </c>
      <c r="N21" s="50"/>
      <c r="O21" s="50"/>
      <c r="P21" s="50"/>
      <c r="Q21" s="50"/>
      <c r="R21" s="50"/>
      <c r="S21" s="50"/>
      <c r="T21" s="50"/>
      <c r="U21" s="50"/>
      <c r="V21" s="50"/>
      <c r="W21" s="50">
        <v>0</v>
      </c>
      <c r="X21" s="50"/>
      <c r="Y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135"/>
      <c r="D22" s="39" t="s">
        <v>1118</v>
      </c>
      <c r="E22" s="50"/>
      <c r="F22" s="50"/>
      <c r="G22" s="50"/>
      <c r="H22" s="50"/>
      <c r="I22" s="50"/>
      <c r="J22" s="50"/>
      <c r="K22" s="50"/>
      <c r="L22" s="50"/>
      <c r="M22" s="50">
        <v>0</v>
      </c>
      <c r="N22" s="50"/>
      <c r="O22" s="50"/>
      <c r="P22" s="50"/>
      <c r="Q22" s="50"/>
      <c r="R22" s="50"/>
      <c r="S22" s="50"/>
      <c r="T22" s="50"/>
      <c r="U22" s="50"/>
      <c r="V22" s="50"/>
      <c r="W22" s="50">
        <v>0</v>
      </c>
      <c r="X22" s="50"/>
      <c r="Y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135"/>
      <c r="D23" s="39" t="s">
        <v>618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12"/>
      <c r="D24" s="39" t="s">
        <v>1230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134" t="s">
        <v>1108</v>
      </c>
      <c r="D25" s="39" t="s">
        <v>894</v>
      </c>
      <c r="E25" s="50"/>
      <c r="F25" s="50"/>
      <c r="G25" s="50"/>
      <c r="H25" s="50"/>
      <c r="I25" s="50"/>
      <c r="J25" s="50"/>
      <c r="K25" s="50"/>
      <c r="L25" s="50"/>
      <c r="M25" s="50">
        <v>0</v>
      </c>
      <c r="N25" s="50"/>
      <c r="O25" s="50"/>
      <c r="P25" s="50"/>
      <c r="Q25" s="50"/>
      <c r="R25" s="50"/>
      <c r="S25" s="50"/>
      <c r="T25" s="50"/>
      <c r="U25" s="50"/>
      <c r="V25" s="50"/>
      <c r="W25" s="50">
        <v>0</v>
      </c>
      <c r="X25" s="50"/>
      <c r="Y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135"/>
      <c r="D26" s="39" t="s">
        <v>891</v>
      </c>
      <c r="E26" s="50">
        <v>400</v>
      </c>
      <c r="F26" s="50">
        <v>2000</v>
      </c>
      <c r="G26" s="50">
        <v>-100</v>
      </c>
      <c r="H26" s="50"/>
      <c r="I26" s="50">
        <v>-700</v>
      </c>
      <c r="J26" s="50"/>
      <c r="K26" s="50"/>
      <c r="L26" s="50"/>
      <c r="M26" s="50">
        <v>1600</v>
      </c>
      <c r="N26" s="50">
        <v>1200</v>
      </c>
      <c r="O26" s="50">
        <v>900</v>
      </c>
      <c r="P26" s="50">
        <v>1400</v>
      </c>
      <c r="Q26" s="50">
        <v>0</v>
      </c>
      <c r="R26" s="50"/>
      <c r="S26" s="50">
        <v>-1600</v>
      </c>
      <c r="T26" s="50"/>
      <c r="U26" s="50"/>
      <c r="V26" s="50"/>
      <c r="W26" s="50">
        <v>700</v>
      </c>
      <c r="X26" s="50">
        <v>300</v>
      </c>
      <c r="Y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135"/>
      <c r="D27" s="39" t="s">
        <v>896</v>
      </c>
      <c r="E27" s="50"/>
      <c r="F27" s="50"/>
      <c r="G27" s="50"/>
      <c r="H27" s="50"/>
      <c r="I27" s="50"/>
      <c r="J27" s="50"/>
      <c r="K27" s="50"/>
      <c r="L27" s="50"/>
      <c r="M27" s="50">
        <v>0</v>
      </c>
      <c r="N27" s="50"/>
      <c r="O27" s="50"/>
      <c r="P27" s="50"/>
      <c r="Q27" s="50"/>
      <c r="R27" s="50"/>
      <c r="S27" s="50"/>
      <c r="T27" s="50"/>
      <c r="U27" s="50"/>
      <c r="V27" s="50"/>
      <c r="W27" s="50">
        <v>0</v>
      </c>
      <c r="X27" s="50"/>
      <c r="Y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135"/>
      <c r="D28" s="39" t="s">
        <v>1155</v>
      </c>
      <c r="E28" s="50"/>
      <c r="F28" s="50"/>
      <c r="G28" s="50"/>
      <c r="H28" s="50"/>
      <c r="I28" s="50"/>
      <c r="J28" s="50"/>
      <c r="K28" s="50"/>
      <c r="L28" s="50"/>
      <c r="M28" s="50">
        <v>0</v>
      </c>
      <c r="N28" s="50"/>
      <c r="O28" s="50"/>
      <c r="P28" s="50"/>
      <c r="Q28" s="50"/>
      <c r="R28" s="50"/>
      <c r="S28" s="50"/>
      <c r="T28" s="50"/>
      <c r="U28" s="50"/>
      <c r="V28" s="50"/>
      <c r="W28" s="50">
        <v>0</v>
      </c>
      <c r="X28" s="50"/>
      <c r="Y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135"/>
      <c r="D29" s="39" t="s">
        <v>892</v>
      </c>
      <c r="E29" s="50"/>
      <c r="F29" s="50"/>
      <c r="G29" s="50"/>
      <c r="H29" s="50"/>
      <c r="I29" s="50"/>
      <c r="J29" s="50"/>
      <c r="K29" s="50"/>
      <c r="L29" s="50"/>
      <c r="M29" s="50">
        <v>0</v>
      </c>
      <c r="N29" s="50"/>
      <c r="O29" s="50"/>
      <c r="P29" s="50"/>
      <c r="Q29" s="50"/>
      <c r="R29" s="50"/>
      <c r="S29" s="50"/>
      <c r="T29" s="50"/>
      <c r="U29" s="50"/>
      <c r="V29" s="50"/>
      <c r="W29" s="50">
        <v>0</v>
      </c>
      <c r="X29" s="50"/>
      <c r="Y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12"/>
      <c r="D30" s="39" t="s">
        <v>1234</v>
      </c>
      <c r="E30" s="50">
        <v>400</v>
      </c>
      <c r="F30" s="50">
        <v>2000</v>
      </c>
      <c r="G30" s="50">
        <v>-100</v>
      </c>
      <c r="H30" s="50">
        <v>0</v>
      </c>
      <c r="I30" s="50">
        <v>-700</v>
      </c>
      <c r="J30" s="50">
        <v>0</v>
      </c>
      <c r="K30" s="50">
        <v>0</v>
      </c>
      <c r="L30" s="50">
        <v>0</v>
      </c>
      <c r="M30" s="50">
        <v>1600</v>
      </c>
      <c r="N30" s="50">
        <v>1200</v>
      </c>
      <c r="O30" s="50">
        <v>900</v>
      </c>
      <c r="P30" s="50">
        <v>1400</v>
      </c>
      <c r="Q30" s="50">
        <v>0</v>
      </c>
      <c r="R30" s="50">
        <v>0</v>
      </c>
      <c r="S30" s="50">
        <v>-1600</v>
      </c>
      <c r="T30" s="50">
        <v>0</v>
      </c>
      <c r="U30" s="50">
        <v>0</v>
      </c>
      <c r="V30" s="50">
        <v>0</v>
      </c>
      <c r="W30" s="50">
        <v>700</v>
      </c>
      <c r="X30" s="50">
        <v>300</v>
      </c>
      <c r="Y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4" t="s">
        <v>1191</v>
      </c>
      <c r="D31" s="12"/>
      <c r="E31" s="50"/>
      <c r="F31" s="50"/>
      <c r="G31" s="50"/>
      <c r="H31" s="50"/>
      <c r="I31" s="50"/>
      <c r="J31" s="50"/>
      <c r="K31" s="50"/>
      <c r="L31" s="50"/>
      <c r="M31" s="50">
        <v>0</v>
      </c>
      <c r="N31" s="50"/>
      <c r="O31" s="50"/>
      <c r="P31" s="50"/>
      <c r="Q31" s="50"/>
      <c r="R31" s="50"/>
      <c r="S31" s="50"/>
      <c r="T31" s="50"/>
      <c r="U31" s="50"/>
      <c r="V31" s="50"/>
      <c r="W31" s="50">
        <v>0</v>
      </c>
      <c r="X31" s="50"/>
      <c r="Y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2" t="s">
        <v>79</v>
      </c>
      <c r="B32" s="7"/>
      <c r="C32" s="4" t="s">
        <v>1286</v>
      </c>
      <c r="D32" s="12"/>
      <c r="E32" s="50">
        <v>400</v>
      </c>
      <c r="F32" s="50">
        <v>2000</v>
      </c>
      <c r="G32" s="50">
        <v>-100</v>
      </c>
      <c r="H32" s="50">
        <v>0</v>
      </c>
      <c r="I32" s="50">
        <v>-700</v>
      </c>
      <c r="J32" s="50">
        <v>0</v>
      </c>
      <c r="K32" s="50">
        <v>0</v>
      </c>
      <c r="L32" s="50">
        <v>0</v>
      </c>
      <c r="M32" s="50">
        <v>1600</v>
      </c>
      <c r="N32" s="50">
        <v>1200</v>
      </c>
      <c r="O32" s="50">
        <v>900</v>
      </c>
      <c r="P32" s="50">
        <v>1400</v>
      </c>
      <c r="Q32" s="50">
        <v>0</v>
      </c>
      <c r="R32" s="50">
        <v>0</v>
      </c>
      <c r="S32" s="50">
        <v>-1600</v>
      </c>
      <c r="T32" s="50">
        <v>0</v>
      </c>
      <c r="U32" s="50">
        <v>0</v>
      </c>
      <c r="V32" s="50">
        <v>0</v>
      </c>
      <c r="W32" s="50">
        <v>700</v>
      </c>
      <c r="X32" s="50">
        <v>300</v>
      </c>
      <c r="Y32" s="32" t="s">
        <v>79</v>
      </c>
      <c r="AZ32" s="69" t="s">
        <v>244</v>
      </c>
      <c r="BA32" s="69" t="s">
        <v>677</v>
      </c>
    </row>
    <row r="33" spans="1:53" ht="14.1" customHeight="1" x14ac:dyDescent="0.2">
      <c r="A33" s="32" t="s">
        <v>80</v>
      </c>
      <c r="B33" s="3" t="s">
        <v>859</v>
      </c>
      <c r="C33" s="134" t="s">
        <v>1108</v>
      </c>
      <c r="D33" s="39" t="s">
        <v>894</v>
      </c>
      <c r="E33" s="50"/>
      <c r="F33" s="50"/>
      <c r="G33" s="50"/>
      <c r="H33" s="50"/>
      <c r="I33" s="50"/>
      <c r="J33" s="50"/>
      <c r="K33" s="50"/>
      <c r="L33" s="50"/>
      <c r="M33" s="50">
        <v>0</v>
      </c>
      <c r="N33" s="50"/>
      <c r="O33" s="50"/>
      <c r="P33" s="50"/>
      <c r="Q33" s="50"/>
      <c r="R33" s="50"/>
      <c r="S33" s="50"/>
      <c r="T33" s="50"/>
      <c r="U33" s="50"/>
      <c r="V33" s="50"/>
      <c r="W33" s="50">
        <v>0</v>
      </c>
      <c r="X33" s="50"/>
      <c r="Y33" s="32" t="s">
        <v>80</v>
      </c>
      <c r="AZ33" s="69" t="s">
        <v>245</v>
      </c>
      <c r="BA33" s="69" t="s">
        <v>681</v>
      </c>
    </row>
    <row r="34" spans="1:53" ht="14.1" customHeight="1" x14ac:dyDescent="0.2">
      <c r="A34" s="32" t="s">
        <v>82</v>
      </c>
      <c r="B34" s="8"/>
      <c r="C34" s="135"/>
      <c r="D34" s="39" t="s">
        <v>891</v>
      </c>
      <c r="E34" s="50"/>
      <c r="F34" s="50"/>
      <c r="G34" s="50"/>
      <c r="H34" s="50"/>
      <c r="I34" s="50"/>
      <c r="J34" s="50"/>
      <c r="K34" s="50"/>
      <c r="L34" s="50"/>
      <c r="M34" s="50">
        <v>0</v>
      </c>
      <c r="N34" s="50"/>
      <c r="O34" s="50">
        <v>0</v>
      </c>
      <c r="P34" s="50">
        <v>0</v>
      </c>
      <c r="Q34" s="50"/>
      <c r="R34" s="50"/>
      <c r="S34" s="50">
        <v>0</v>
      </c>
      <c r="T34" s="50"/>
      <c r="U34" s="50"/>
      <c r="V34" s="50"/>
      <c r="W34" s="50">
        <v>0</v>
      </c>
      <c r="X34" s="50">
        <v>0</v>
      </c>
      <c r="Y34" s="32" t="s">
        <v>82</v>
      </c>
      <c r="AZ34" s="69" t="s">
        <v>246</v>
      </c>
      <c r="BA34" s="69" t="s">
        <v>683</v>
      </c>
    </row>
    <row r="35" spans="1:53" ht="14.1" customHeight="1" x14ac:dyDescent="0.2">
      <c r="A35" s="32" t="s">
        <v>83</v>
      </c>
      <c r="B35" s="8"/>
      <c r="C35" s="135"/>
      <c r="D35" s="39" t="s">
        <v>896</v>
      </c>
      <c r="E35" s="50"/>
      <c r="F35" s="50"/>
      <c r="G35" s="50"/>
      <c r="H35" s="50"/>
      <c r="I35" s="50"/>
      <c r="J35" s="50"/>
      <c r="K35" s="50"/>
      <c r="L35" s="50"/>
      <c r="M35" s="50">
        <v>0</v>
      </c>
      <c r="N35" s="50"/>
      <c r="O35" s="50"/>
      <c r="P35" s="50"/>
      <c r="Q35" s="50"/>
      <c r="R35" s="50"/>
      <c r="S35" s="50"/>
      <c r="T35" s="50"/>
      <c r="U35" s="50"/>
      <c r="V35" s="50"/>
      <c r="W35" s="50">
        <v>0</v>
      </c>
      <c r="X35" s="50"/>
      <c r="Y35" s="32" t="s">
        <v>83</v>
      </c>
      <c r="AZ35" s="69" t="s">
        <v>247</v>
      </c>
      <c r="BA35" s="69" t="s">
        <v>680</v>
      </c>
    </row>
    <row r="36" spans="1:53" ht="14.1" customHeight="1" x14ac:dyDescent="0.2">
      <c r="A36" s="32" t="s">
        <v>85</v>
      </c>
      <c r="B36" s="8"/>
      <c r="C36" s="135"/>
      <c r="D36" s="39" t="s">
        <v>1155</v>
      </c>
      <c r="E36" s="50"/>
      <c r="F36" s="50"/>
      <c r="G36" s="50"/>
      <c r="H36" s="50"/>
      <c r="I36" s="50"/>
      <c r="J36" s="50"/>
      <c r="K36" s="50"/>
      <c r="L36" s="50"/>
      <c r="M36" s="50">
        <v>0</v>
      </c>
      <c r="N36" s="50"/>
      <c r="O36" s="50"/>
      <c r="P36" s="50"/>
      <c r="Q36" s="50"/>
      <c r="R36" s="50"/>
      <c r="S36" s="50"/>
      <c r="T36" s="50"/>
      <c r="U36" s="50"/>
      <c r="V36" s="50"/>
      <c r="W36" s="50">
        <v>0</v>
      </c>
      <c r="X36" s="50"/>
      <c r="Y36" s="32" t="s">
        <v>85</v>
      </c>
      <c r="AZ36" s="69" t="s">
        <v>248</v>
      </c>
      <c r="BA36" s="69" t="s">
        <v>684</v>
      </c>
    </row>
    <row r="37" spans="1:53" ht="14.1" customHeight="1" x14ac:dyDescent="0.2">
      <c r="A37" s="32" t="s">
        <v>86</v>
      </c>
      <c r="B37" s="8"/>
      <c r="C37" s="135"/>
      <c r="D37" s="39" t="s">
        <v>892</v>
      </c>
      <c r="E37" s="50"/>
      <c r="F37" s="50"/>
      <c r="G37" s="50"/>
      <c r="H37" s="50"/>
      <c r="I37" s="50"/>
      <c r="J37" s="50"/>
      <c r="K37" s="50"/>
      <c r="L37" s="50"/>
      <c r="M37" s="50">
        <v>0</v>
      </c>
      <c r="N37" s="50"/>
      <c r="O37" s="50"/>
      <c r="P37" s="50"/>
      <c r="Q37" s="50"/>
      <c r="R37" s="50"/>
      <c r="S37" s="50"/>
      <c r="T37" s="50"/>
      <c r="U37" s="50"/>
      <c r="V37" s="50"/>
      <c r="W37" s="50">
        <v>0</v>
      </c>
      <c r="X37" s="50"/>
      <c r="Y37" s="32" t="s">
        <v>86</v>
      </c>
      <c r="AZ37" s="69" t="s">
        <v>249</v>
      </c>
      <c r="BA37" s="69" t="s">
        <v>674</v>
      </c>
    </row>
    <row r="38" spans="1:53" ht="14.1" customHeight="1" x14ac:dyDescent="0.2">
      <c r="A38" s="32" t="s">
        <v>87</v>
      </c>
      <c r="B38" s="8"/>
      <c r="C38" s="12"/>
      <c r="D38" s="39" t="s">
        <v>1204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32" t="s">
        <v>87</v>
      </c>
      <c r="AZ38" s="69" t="s">
        <v>250</v>
      </c>
      <c r="BA38" s="69" t="s">
        <v>675</v>
      </c>
    </row>
    <row r="39" spans="1:53" ht="14.1" customHeight="1" x14ac:dyDescent="0.2">
      <c r="A39" s="32" t="s">
        <v>89</v>
      </c>
      <c r="B39" s="8"/>
      <c r="C39" s="4" t="s">
        <v>874</v>
      </c>
      <c r="D39" s="12"/>
      <c r="E39" s="50"/>
      <c r="F39" s="50"/>
      <c r="G39" s="50"/>
      <c r="H39" s="50"/>
      <c r="I39" s="50"/>
      <c r="J39" s="50"/>
      <c r="K39" s="50"/>
      <c r="L39" s="50"/>
      <c r="M39" s="50">
        <v>0</v>
      </c>
      <c r="N39" s="50"/>
      <c r="O39" s="50"/>
      <c r="P39" s="50"/>
      <c r="Q39" s="50"/>
      <c r="R39" s="50"/>
      <c r="S39" s="50"/>
      <c r="T39" s="50"/>
      <c r="U39" s="50"/>
      <c r="V39" s="50"/>
      <c r="W39" s="50">
        <v>0</v>
      </c>
      <c r="X39" s="50"/>
      <c r="Y39" s="32" t="s">
        <v>89</v>
      </c>
      <c r="AZ39" s="69" t="s">
        <v>251</v>
      </c>
      <c r="BA39" s="69" t="s">
        <v>667</v>
      </c>
    </row>
    <row r="40" spans="1:53" ht="14.1" customHeight="1" x14ac:dyDescent="0.2">
      <c r="A40" s="34" t="s">
        <v>90</v>
      </c>
      <c r="B40" s="2"/>
      <c r="C40" s="134" t="s">
        <v>1282</v>
      </c>
      <c r="D40" s="1"/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34" t="s">
        <v>90</v>
      </c>
      <c r="AZ40" s="69" t="s">
        <v>252</v>
      </c>
      <c r="BA40" s="69" t="s">
        <v>669</v>
      </c>
    </row>
    <row r="41" spans="1:53" ht="15" hidden="1" x14ac:dyDescent="0.2"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4">
    <mergeCell ref="A1:X1"/>
    <mergeCell ref="E2:N2"/>
    <mergeCell ref="O2:X2"/>
    <mergeCell ref="B4:D4"/>
    <mergeCell ref="B33:B40"/>
    <mergeCell ref="C33:C38"/>
    <mergeCell ref="C39:D39"/>
    <mergeCell ref="C40:D40"/>
    <mergeCell ref="B5:B32"/>
    <mergeCell ref="C5:C14"/>
    <mergeCell ref="C15:C24"/>
    <mergeCell ref="C25:C30"/>
    <mergeCell ref="C31:D31"/>
    <mergeCell ref="C32:D32"/>
  </mergeCells>
  <pageMargins left="0.7" right="0.7" top="0.75" bottom="0.75" header="0.3" footer="0.3"/>
  <pageSetup orientation="landscape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AH1"/>
    </sheetView>
  </sheetViews>
  <sheetFormatPr defaultColWidth="0" defaultRowHeight="12.75" zeroHeight="1" x14ac:dyDescent="0.2"/>
  <cols>
    <col min="1" max="1" width="8.28515625" customWidth="1"/>
    <col min="2" max="2" width="9.42578125" customWidth="1"/>
    <col min="3" max="3" width="13.5703125" customWidth="1"/>
    <col min="4" max="4" width="35.7109375" customWidth="1"/>
    <col min="5" max="9" width="13.5703125" customWidth="1"/>
    <col min="10" max="10" width="20.42578125" customWidth="1"/>
    <col min="11" max="11" width="14.5703125" customWidth="1"/>
    <col min="12" max="13" width="13.5703125" customWidth="1"/>
    <col min="14" max="14" width="25.140625" customWidth="1"/>
    <col min="15" max="19" width="13.5703125" customWidth="1"/>
    <col min="20" max="20" width="21.7109375" customWidth="1"/>
    <col min="21" max="21" width="14.5703125" customWidth="1"/>
    <col min="22" max="23" width="13.5703125" customWidth="1"/>
    <col min="24" max="24" width="25.28515625" customWidth="1"/>
    <col min="25" max="29" width="13.5703125" customWidth="1"/>
    <col min="30" max="30" width="19.140625" customWidth="1"/>
    <col min="31" max="31" width="14.5703125" customWidth="1"/>
    <col min="32" max="33" width="13.5703125" customWidth="1"/>
    <col min="34" max="34" width="22.28515625" customWidth="1"/>
    <col min="35" max="35" width="8.28515625" customWidth="1"/>
    <col min="36" max="53" width="13.5703125" hidden="1" customWidth="1"/>
    <col min="54" max="16384" width="11.42578125" hidden="1"/>
  </cols>
  <sheetData>
    <row r="1" spans="1:53" ht="15" customHeight="1" x14ac:dyDescent="0.2">
      <c r="A1" s="131" t="s">
        <v>213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86" t="s">
        <v>627</v>
      </c>
      <c r="D2" s="22"/>
      <c r="E2" s="14" t="s">
        <v>1144</v>
      </c>
      <c r="F2" s="13"/>
      <c r="G2" s="13"/>
      <c r="H2" s="13"/>
      <c r="I2" s="13"/>
      <c r="J2" s="13"/>
      <c r="K2" s="13"/>
      <c r="L2" s="13"/>
      <c r="M2" s="13"/>
      <c r="N2" s="12"/>
      <c r="O2" s="11" t="s">
        <v>1145</v>
      </c>
      <c r="P2" s="13"/>
      <c r="Q2" s="13"/>
      <c r="R2" s="13"/>
      <c r="S2" s="13"/>
      <c r="T2" s="13"/>
      <c r="U2" s="13"/>
      <c r="V2" s="13"/>
      <c r="W2" s="13"/>
      <c r="X2" s="12"/>
      <c r="Y2" s="11" t="s">
        <v>1514</v>
      </c>
      <c r="Z2" s="13"/>
      <c r="AA2" s="13"/>
      <c r="AB2" s="13"/>
      <c r="AC2" s="13"/>
      <c r="AD2" s="13"/>
      <c r="AE2" s="13"/>
      <c r="AF2" s="13"/>
      <c r="AG2" s="13"/>
      <c r="AH2" s="12"/>
      <c r="AI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35"/>
      <c r="D3" s="20"/>
      <c r="E3" s="46" t="s">
        <v>1480</v>
      </c>
      <c r="F3" s="52" t="s">
        <v>1452</v>
      </c>
      <c r="G3" s="52" t="s">
        <v>1461</v>
      </c>
      <c r="H3" s="52" t="s">
        <v>1106</v>
      </c>
      <c r="I3" s="52" t="s">
        <v>1265</v>
      </c>
      <c r="J3" s="52" t="s">
        <v>852</v>
      </c>
      <c r="K3" s="52" t="s">
        <v>788</v>
      </c>
      <c r="L3" s="52" t="s">
        <v>789</v>
      </c>
      <c r="M3" s="52" t="s">
        <v>1479</v>
      </c>
      <c r="N3" s="52" t="s">
        <v>1455</v>
      </c>
      <c r="O3" s="52" t="s">
        <v>1480</v>
      </c>
      <c r="P3" s="52" t="s">
        <v>1452</v>
      </c>
      <c r="Q3" s="52" t="s">
        <v>1461</v>
      </c>
      <c r="R3" s="52" t="s">
        <v>1106</v>
      </c>
      <c r="S3" s="52" t="s">
        <v>1265</v>
      </c>
      <c r="T3" s="52" t="s">
        <v>852</v>
      </c>
      <c r="U3" s="52" t="s">
        <v>788</v>
      </c>
      <c r="V3" s="52" t="s">
        <v>789</v>
      </c>
      <c r="W3" s="52" t="s">
        <v>1479</v>
      </c>
      <c r="X3" s="52" t="s">
        <v>1455</v>
      </c>
      <c r="Y3" s="52" t="s">
        <v>1480</v>
      </c>
      <c r="Z3" s="52" t="s">
        <v>1452</v>
      </c>
      <c r="AA3" s="52" t="s">
        <v>1461</v>
      </c>
      <c r="AB3" s="52" t="s">
        <v>1106</v>
      </c>
      <c r="AC3" s="52" t="s">
        <v>1265</v>
      </c>
      <c r="AD3" s="52" t="s">
        <v>852</v>
      </c>
      <c r="AE3" s="52" t="s">
        <v>788</v>
      </c>
      <c r="AF3" s="52" t="s">
        <v>789</v>
      </c>
      <c r="AG3" s="52" t="s">
        <v>1479</v>
      </c>
      <c r="AH3" s="52" t="s">
        <v>1455</v>
      </c>
      <c r="AI3" s="23"/>
      <c r="AZ3" s="69" t="s">
        <v>46</v>
      </c>
      <c r="BA3" s="69" t="s">
        <v>950</v>
      </c>
    </row>
    <row r="4" spans="1:53" ht="14.1" customHeight="1" x14ac:dyDescent="0.2">
      <c r="A4" s="71" t="s">
        <v>212</v>
      </c>
      <c r="B4" s="142"/>
      <c r="C4" s="144"/>
      <c r="D4" s="142"/>
      <c r="E4" s="82" t="s">
        <v>37</v>
      </c>
      <c r="F4" s="82" t="s">
        <v>62</v>
      </c>
      <c r="G4" s="82" t="s">
        <v>81</v>
      </c>
      <c r="H4" s="82" t="s">
        <v>95</v>
      </c>
      <c r="I4" s="82" t="s">
        <v>106</v>
      </c>
      <c r="J4" s="82" t="s">
        <v>111</v>
      </c>
      <c r="K4" s="82" t="s">
        <v>239</v>
      </c>
      <c r="L4" s="82" t="s">
        <v>240</v>
      </c>
      <c r="M4" s="82" t="s">
        <v>268</v>
      </c>
      <c r="N4" s="82" t="s">
        <v>39</v>
      </c>
      <c r="O4" s="82" t="s">
        <v>37</v>
      </c>
      <c r="P4" s="82" t="s">
        <v>62</v>
      </c>
      <c r="Q4" s="82" t="s">
        <v>81</v>
      </c>
      <c r="R4" s="82" t="s">
        <v>95</v>
      </c>
      <c r="S4" s="82" t="s">
        <v>106</v>
      </c>
      <c r="T4" s="82" t="s">
        <v>111</v>
      </c>
      <c r="U4" s="82" t="s">
        <v>239</v>
      </c>
      <c r="V4" s="82" t="s">
        <v>240</v>
      </c>
      <c r="W4" s="82" t="s">
        <v>268</v>
      </c>
      <c r="X4" s="82" t="s">
        <v>39</v>
      </c>
      <c r="Y4" s="82" t="s">
        <v>37</v>
      </c>
      <c r="Z4" s="82" t="s">
        <v>62</v>
      </c>
      <c r="AA4" s="82" t="s">
        <v>81</v>
      </c>
      <c r="AB4" s="82" t="s">
        <v>95</v>
      </c>
      <c r="AC4" s="82" t="s">
        <v>106</v>
      </c>
      <c r="AD4" s="82" t="s">
        <v>111</v>
      </c>
      <c r="AE4" s="82" t="s">
        <v>239</v>
      </c>
      <c r="AF4" s="82" t="s">
        <v>240</v>
      </c>
      <c r="AG4" s="82" t="s">
        <v>268</v>
      </c>
      <c r="AH4" s="82" t="s">
        <v>39</v>
      </c>
      <c r="AI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1174</v>
      </c>
      <c r="C5" s="148" t="s">
        <v>34</v>
      </c>
      <c r="D5" s="45" t="s">
        <v>1511</v>
      </c>
      <c r="E5" s="81"/>
      <c r="F5" s="81"/>
      <c r="G5" s="81"/>
      <c r="H5" s="81"/>
      <c r="I5" s="81"/>
      <c r="J5" s="81"/>
      <c r="K5" s="81"/>
      <c r="L5" s="81"/>
      <c r="M5" s="81">
        <v>0</v>
      </c>
      <c r="N5" s="81"/>
      <c r="O5" s="81"/>
      <c r="P5" s="81"/>
      <c r="Q5" s="81"/>
      <c r="R5" s="81"/>
      <c r="S5" s="81"/>
      <c r="T5" s="81"/>
      <c r="U5" s="81"/>
      <c r="V5" s="81"/>
      <c r="W5" s="81">
        <v>0</v>
      </c>
      <c r="X5" s="81"/>
      <c r="Y5" s="81">
        <v>0</v>
      </c>
      <c r="Z5" s="81">
        <v>0</v>
      </c>
      <c r="AA5" s="81">
        <v>0</v>
      </c>
      <c r="AB5" s="81">
        <v>0</v>
      </c>
      <c r="AC5" s="81">
        <v>0</v>
      </c>
      <c r="AD5" s="81">
        <v>0</v>
      </c>
      <c r="AE5" s="81">
        <v>0</v>
      </c>
      <c r="AF5" s="81">
        <v>0</v>
      </c>
      <c r="AG5" s="81">
        <v>0</v>
      </c>
      <c r="AH5" s="81">
        <v>0</v>
      </c>
      <c r="AI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135"/>
      <c r="D6" s="39" t="s">
        <v>1510</v>
      </c>
      <c r="E6" s="50"/>
      <c r="F6" s="50"/>
      <c r="G6" s="50"/>
      <c r="H6" s="50"/>
      <c r="I6" s="50"/>
      <c r="J6" s="50"/>
      <c r="K6" s="50"/>
      <c r="L6" s="50"/>
      <c r="M6" s="50">
        <v>0</v>
      </c>
      <c r="N6" s="50"/>
      <c r="O6" s="50"/>
      <c r="P6" s="50"/>
      <c r="Q6" s="50"/>
      <c r="R6" s="50"/>
      <c r="S6" s="50"/>
      <c r="T6" s="50"/>
      <c r="U6" s="50"/>
      <c r="V6" s="50"/>
      <c r="W6" s="50">
        <v>0</v>
      </c>
      <c r="X6" s="50"/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135"/>
      <c r="D7" s="39" t="s">
        <v>1508</v>
      </c>
      <c r="E7" s="50"/>
      <c r="F7" s="50"/>
      <c r="G7" s="50"/>
      <c r="H7" s="50"/>
      <c r="I7" s="50"/>
      <c r="J7" s="50"/>
      <c r="K7" s="50"/>
      <c r="L7" s="50"/>
      <c r="M7" s="50">
        <v>0</v>
      </c>
      <c r="N7" s="50"/>
      <c r="O7" s="50"/>
      <c r="P7" s="50"/>
      <c r="Q7" s="50"/>
      <c r="R7" s="50"/>
      <c r="S7" s="50"/>
      <c r="T7" s="50"/>
      <c r="U7" s="50"/>
      <c r="V7" s="50"/>
      <c r="W7" s="50">
        <v>0</v>
      </c>
      <c r="X7" s="50"/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5"/>
      <c r="D8" s="39" t="s">
        <v>1509</v>
      </c>
      <c r="E8" s="50"/>
      <c r="F8" s="50"/>
      <c r="G8" s="50"/>
      <c r="H8" s="50"/>
      <c r="I8" s="50"/>
      <c r="J8" s="50"/>
      <c r="K8" s="50"/>
      <c r="L8" s="50"/>
      <c r="M8" s="50">
        <v>0</v>
      </c>
      <c r="N8" s="50"/>
      <c r="O8" s="50"/>
      <c r="P8" s="50"/>
      <c r="Q8" s="50"/>
      <c r="R8" s="50"/>
      <c r="S8" s="50"/>
      <c r="T8" s="50"/>
      <c r="U8" s="50"/>
      <c r="V8" s="50"/>
      <c r="W8" s="50">
        <v>0</v>
      </c>
      <c r="X8" s="50"/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1023</v>
      </c>
      <c r="E9" s="50"/>
      <c r="F9" s="50"/>
      <c r="G9" s="50"/>
      <c r="H9" s="50"/>
      <c r="I9" s="50"/>
      <c r="J9" s="50"/>
      <c r="K9" s="50"/>
      <c r="L9" s="50"/>
      <c r="M9" s="50">
        <v>0</v>
      </c>
      <c r="N9" s="50"/>
      <c r="O9" s="50"/>
      <c r="P9" s="50"/>
      <c r="Q9" s="50"/>
      <c r="R9" s="50"/>
      <c r="S9" s="50"/>
      <c r="T9" s="50"/>
      <c r="U9" s="50"/>
      <c r="V9" s="50"/>
      <c r="W9" s="50">
        <v>0</v>
      </c>
      <c r="X9" s="50"/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135"/>
      <c r="D10" s="39" t="s">
        <v>1503</v>
      </c>
      <c r="E10" s="50"/>
      <c r="F10" s="50"/>
      <c r="G10" s="50"/>
      <c r="H10" s="50"/>
      <c r="I10" s="50"/>
      <c r="J10" s="50"/>
      <c r="K10" s="50"/>
      <c r="L10" s="50"/>
      <c r="M10" s="50">
        <v>0</v>
      </c>
      <c r="N10" s="50"/>
      <c r="O10" s="50"/>
      <c r="P10" s="50"/>
      <c r="Q10" s="50"/>
      <c r="R10" s="50"/>
      <c r="S10" s="50"/>
      <c r="T10" s="50"/>
      <c r="U10" s="50"/>
      <c r="V10" s="50"/>
      <c r="W10" s="50">
        <v>0</v>
      </c>
      <c r="X10" s="50"/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8"/>
      <c r="C11" s="135"/>
      <c r="D11" s="39" t="s">
        <v>1504</v>
      </c>
      <c r="E11" s="50"/>
      <c r="F11" s="50"/>
      <c r="G11" s="50"/>
      <c r="H11" s="50"/>
      <c r="I11" s="50"/>
      <c r="J11" s="50"/>
      <c r="K11" s="50"/>
      <c r="L11" s="50"/>
      <c r="M11" s="50">
        <v>0</v>
      </c>
      <c r="N11" s="50"/>
      <c r="O11" s="50"/>
      <c r="P11" s="50"/>
      <c r="Q11" s="50"/>
      <c r="R11" s="50"/>
      <c r="S11" s="50"/>
      <c r="T11" s="50"/>
      <c r="U11" s="50"/>
      <c r="V11" s="50"/>
      <c r="W11" s="50">
        <v>0</v>
      </c>
      <c r="X11" s="50"/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135"/>
      <c r="D12" s="39" t="s">
        <v>1118</v>
      </c>
      <c r="E12" s="50"/>
      <c r="F12" s="50"/>
      <c r="G12" s="50"/>
      <c r="H12" s="50"/>
      <c r="I12" s="50"/>
      <c r="J12" s="50"/>
      <c r="K12" s="50"/>
      <c r="L12" s="50"/>
      <c r="M12" s="50">
        <v>0</v>
      </c>
      <c r="N12" s="50"/>
      <c r="O12" s="50"/>
      <c r="P12" s="50"/>
      <c r="Q12" s="50"/>
      <c r="R12" s="50"/>
      <c r="S12" s="50"/>
      <c r="T12" s="50"/>
      <c r="U12" s="50"/>
      <c r="V12" s="50"/>
      <c r="W12" s="50">
        <v>0</v>
      </c>
      <c r="X12" s="50"/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135"/>
      <c r="D13" s="39" t="s">
        <v>618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8"/>
      <c r="C14" s="12"/>
      <c r="D14" s="39" t="s">
        <v>1229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134" t="s">
        <v>36</v>
      </c>
      <c r="D15" s="39" t="s">
        <v>1511</v>
      </c>
      <c r="E15" s="50"/>
      <c r="F15" s="50"/>
      <c r="G15" s="50"/>
      <c r="H15" s="50"/>
      <c r="I15" s="50"/>
      <c r="J15" s="50"/>
      <c r="K15" s="50"/>
      <c r="L15" s="50"/>
      <c r="M15" s="50">
        <v>0</v>
      </c>
      <c r="N15" s="50"/>
      <c r="O15" s="50"/>
      <c r="P15" s="50"/>
      <c r="Q15" s="50"/>
      <c r="R15" s="50"/>
      <c r="S15" s="50"/>
      <c r="T15" s="50"/>
      <c r="U15" s="50"/>
      <c r="V15" s="50"/>
      <c r="W15" s="50">
        <v>0</v>
      </c>
      <c r="X15" s="50"/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135"/>
      <c r="D16" s="39" t="s">
        <v>1510</v>
      </c>
      <c r="E16" s="50"/>
      <c r="F16" s="50"/>
      <c r="G16" s="50"/>
      <c r="H16" s="50"/>
      <c r="I16" s="50"/>
      <c r="J16" s="50"/>
      <c r="K16" s="50"/>
      <c r="L16" s="50"/>
      <c r="M16" s="50">
        <v>0</v>
      </c>
      <c r="N16" s="50"/>
      <c r="O16" s="50"/>
      <c r="P16" s="50"/>
      <c r="Q16" s="50"/>
      <c r="R16" s="50"/>
      <c r="S16" s="50"/>
      <c r="T16" s="50"/>
      <c r="U16" s="50"/>
      <c r="V16" s="50"/>
      <c r="W16" s="50">
        <v>0</v>
      </c>
      <c r="X16" s="50"/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8"/>
      <c r="C17" s="135"/>
      <c r="D17" s="39" t="s">
        <v>1508</v>
      </c>
      <c r="E17" s="50"/>
      <c r="F17" s="50"/>
      <c r="G17" s="50"/>
      <c r="H17" s="50"/>
      <c r="I17" s="50"/>
      <c r="J17" s="50"/>
      <c r="K17" s="50"/>
      <c r="L17" s="50"/>
      <c r="M17" s="50">
        <v>0</v>
      </c>
      <c r="N17" s="50"/>
      <c r="O17" s="50"/>
      <c r="P17" s="50"/>
      <c r="Q17" s="50"/>
      <c r="R17" s="50"/>
      <c r="S17" s="50"/>
      <c r="T17" s="50"/>
      <c r="U17" s="50"/>
      <c r="V17" s="50"/>
      <c r="W17" s="50">
        <v>0</v>
      </c>
      <c r="X17" s="50"/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8"/>
      <c r="C18" s="135"/>
      <c r="D18" s="39" t="s">
        <v>1509</v>
      </c>
      <c r="E18" s="50"/>
      <c r="F18" s="50"/>
      <c r="G18" s="50"/>
      <c r="H18" s="50"/>
      <c r="I18" s="50"/>
      <c r="J18" s="50"/>
      <c r="K18" s="50"/>
      <c r="L18" s="50"/>
      <c r="M18" s="50">
        <v>0</v>
      </c>
      <c r="N18" s="50"/>
      <c r="O18" s="50"/>
      <c r="P18" s="50"/>
      <c r="Q18" s="50"/>
      <c r="R18" s="50"/>
      <c r="S18" s="50"/>
      <c r="T18" s="50"/>
      <c r="U18" s="50"/>
      <c r="V18" s="50"/>
      <c r="W18" s="50">
        <v>0</v>
      </c>
      <c r="X18" s="50"/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135"/>
      <c r="D19" s="39" t="s">
        <v>1023</v>
      </c>
      <c r="E19" s="50"/>
      <c r="F19" s="50"/>
      <c r="G19" s="50"/>
      <c r="H19" s="50"/>
      <c r="I19" s="50"/>
      <c r="J19" s="50"/>
      <c r="K19" s="50"/>
      <c r="L19" s="50"/>
      <c r="M19" s="50">
        <v>0</v>
      </c>
      <c r="N19" s="50"/>
      <c r="O19" s="50"/>
      <c r="P19" s="50"/>
      <c r="Q19" s="50"/>
      <c r="R19" s="50"/>
      <c r="S19" s="50"/>
      <c r="T19" s="50"/>
      <c r="U19" s="50"/>
      <c r="V19" s="50"/>
      <c r="W19" s="50">
        <v>0</v>
      </c>
      <c r="X19" s="50"/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8"/>
      <c r="C20" s="135"/>
      <c r="D20" s="39" t="s">
        <v>1503</v>
      </c>
      <c r="E20" s="50"/>
      <c r="F20" s="50"/>
      <c r="G20" s="50"/>
      <c r="H20" s="50"/>
      <c r="I20" s="50"/>
      <c r="J20" s="50"/>
      <c r="K20" s="50"/>
      <c r="L20" s="50"/>
      <c r="M20" s="50">
        <v>0</v>
      </c>
      <c r="N20" s="50"/>
      <c r="O20" s="50"/>
      <c r="P20" s="50"/>
      <c r="Q20" s="50"/>
      <c r="R20" s="50"/>
      <c r="S20" s="50"/>
      <c r="T20" s="50"/>
      <c r="U20" s="50"/>
      <c r="V20" s="50"/>
      <c r="W20" s="50">
        <v>0</v>
      </c>
      <c r="X20" s="50"/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8"/>
      <c r="C21" s="135"/>
      <c r="D21" s="39" t="s">
        <v>1504</v>
      </c>
      <c r="E21" s="50"/>
      <c r="F21" s="50"/>
      <c r="G21" s="50"/>
      <c r="H21" s="50"/>
      <c r="I21" s="50"/>
      <c r="J21" s="50"/>
      <c r="K21" s="50"/>
      <c r="L21" s="50"/>
      <c r="M21" s="50">
        <v>0</v>
      </c>
      <c r="N21" s="50"/>
      <c r="O21" s="50"/>
      <c r="P21" s="50"/>
      <c r="Q21" s="50"/>
      <c r="R21" s="50"/>
      <c r="S21" s="50"/>
      <c r="T21" s="50"/>
      <c r="U21" s="50"/>
      <c r="V21" s="50"/>
      <c r="W21" s="50">
        <v>0</v>
      </c>
      <c r="X21" s="50"/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135"/>
      <c r="D22" s="39" t="s">
        <v>1118</v>
      </c>
      <c r="E22" s="50"/>
      <c r="F22" s="50"/>
      <c r="G22" s="50"/>
      <c r="H22" s="50"/>
      <c r="I22" s="50"/>
      <c r="J22" s="50"/>
      <c r="K22" s="50"/>
      <c r="L22" s="50"/>
      <c r="M22" s="50">
        <v>0</v>
      </c>
      <c r="N22" s="50"/>
      <c r="O22" s="50"/>
      <c r="P22" s="50"/>
      <c r="Q22" s="50"/>
      <c r="R22" s="50"/>
      <c r="S22" s="50"/>
      <c r="T22" s="50"/>
      <c r="U22" s="50"/>
      <c r="V22" s="50"/>
      <c r="W22" s="50">
        <v>0</v>
      </c>
      <c r="X22" s="50"/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135"/>
      <c r="D23" s="39" t="s">
        <v>618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12"/>
      <c r="D24" s="39" t="s">
        <v>1230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134" t="s">
        <v>1108</v>
      </c>
      <c r="D25" s="39" t="s">
        <v>894</v>
      </c>
      <c r="E25" s="50"/>
      <c r="F25" s="50"/>
      <c r="G25" s="50"/>
      <c r="H25" s="50"/>
      <c r="I25" s="50"/>
      <c r="J25" s="50"/>
      <c r="K25" s="50"/>
      <c r="L25" s="50"/>
      <c r="M25" s="50">
        <v>0</v>
      </c>
      <c r="N25" s="50"/>
      <c r="O25" s="50"/>
      <c r="P25" s="50"/>
      <c r="Q25" s="50"/>
      <c r="R25" s="50"/>
      <c r="S25" s="50"/>
      <c r="T25" s="50"/>
      <c r="U25" s="50"/>
      <c r="V25" s="50"/>
      <c r="W25" s="50">
        <v>0</v>
      </c>
      <c r="X25" s="50"/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135"/>
      <c r="D26" s="39" t="s">
        <v>891</v>
      </c>
      <c r="E26" s="50"/>
      <c r="F26" s="50"/>
      <c r="G26" s="50"/>
      <c r="H26" s="50"/>
      <c r="I26" s="50"/>
      <c r="J26" s="50"/>
      <c r="K26" s="50"/>
      <c r="L26" s="50"/>
      <c r="M26" s="50">
        <v>0</v>
      </c>
      <c r="N26" s="50"/>
      <c r="O26" s="50"/>
      <c r="P26" s="50"/>
      <c r="Q26" s="50"/>
      <c r="R26" s="50"/>
      <c r="S26" s="50"/>
      <c r="T26" s="50"/>
      <c r="U26" s="50"/>
      <c r="V26" s="50"/>
      <c r="W26" s="50">
        <v>0</v>
      </c>
      <c r="X26" s="50"/>
      <c r="Y26" s="50">
        <v>900</v>
      </c>
      <c r="Z26" s="50">
        <v>3200</v>
      </c>
      <c r="AA26" s="50">
        <v>-100</v>
      </c>
      <c r="AB26" s="50">
        <v>0</v>
      </c>
      <c r="AC26" s="50">
        <v>-3600</v>
      </c>
      <c r="AD26" s="50">
        <v>0</v>
      </c>
      <c r="AE26" s="50">
        <v>0</v>
      </c>
      <c r="AF26" s="50">
        <v>0</v>
      </c>
      <c r="AG26" s="50">
        <v>400</v>
      </c>
      <c r="AH26" s="50">
        <v>100</v>
      </c>
      <c r="AI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135"/>
      <c r="D27" s="39" t="s">
        <v>896</v>
      </c>
      <c r="E27" s="50"/>
      <c r="F27" s="50"/>
      <c r="G27" s="50"/>
      <c r="H27" s="50"/>
      <c r="I27" s="50"/>
      <c r="J27" s="50"/>
      <c r="K27" s="50"/>
      <c r="L27" s="50"/>
      <c r="M27" s="50">
        <v>0</v>
      </c>
      <c r="N27" s="50"/>
      <c r="O27" s="50"/>
      <c r="P27" s="50"/>
      <c r="Q27" s="50"/>
      <c r="R27" s="50"/>
      <c r="S27" s="50"/>
      <c r="T27" s="50"/>
      <c r="U27" s="50"/>
      <c r="V27" s="50"/>
      <c r="W27" s="50">
        <v>0</v>
      </c>
      <c r="X27" s="50"/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135"/>
      <c r="D28" s="39" t="s">
        <v>1155</v>
      </c>
      <c r="E28" s="50"/>
      <c r="F28" s="50"/>
      <c r="G28" s="50"/>
      <c r="H28" s="50"/>
      <c r="I28" s="50"/>
      <c r="J28" s="50"/>
      <c r="K28" s="50"/>
      <c r="L28" s="50"/>
      <c r="M28" s="50">
        <v>0</v>
      </c>
      <c r="N28" s="50"/>
      <c r="O28" s="50"/>
      <c r="P28" s="50"/>
      <c r="Q28" s="50"/>
      <c r="R28" s="50"/>
      <c r="S28" s="50"/>
      <c r="T28" s="50"/>
      <c r="U28" s="50"/>
      <c r="V28" s="50"/>
      <c r="W28" s="50">
        <v>0</v>
      </c>
      <c r="X28" s="50"/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135"/>
      <c r="D29" s="39" t="s">
        <v>892</v>
      </c>
      <c r="E29" s="50"/>
      <c r="F29" s="50"/>
      <c r="G29" s="50"/>
      <c r="H29" s="50"/>
      <c r="I29" s="50"/>
      <c r="J29" s="50"/>
      <c r="K29" s="50"/>
      <c r="L29" s="50"/>
      <c r="M29" s="50">
        <v>0</v>
      </c>
      <c r="N29" s="50"/>
      <c r="O29" s="50"/>
      <c r="P29" s="50"/>
      <c r="Q29" s="50"/>
      <c r="R29" s="50"/>
      <c r="S29" s="50"/>
      <c r="T29" s="50"/>
      <c r="U29" s="50"/>
      <c r="V29" s="50"/>
      <c r="W29" s="50">
        <v>0</v>
      </c>
      <c r="X29" s="50"/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12"/>
      <c r="D30" s="39" t="s">
        <v>1234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900</v>
      </c>
      <c r="Z30" s="50">
        <v>3200</v>
      </c>
      <c r="AA30" s="50">
        <v>-100</v>
      </c>
      <c r="AB30" s="50">
        <v>0</v>
      </c>
      <c r="AC30" s="50">
        <v>-3600</v>
      </c>
      <c r="AD30" s="50">
        <v>0</v>
      </c>
      <c r="AE30" s="50">
        <v>0</v>
      </c>
      <c r="AF30" s="50">
        <v>0</v>
      </c>
      <c r="AG30" s="50">
        <v>400</v>
      </c>
      <c r="AH30" s="50">
        <v>100</v>
      </c>
      <c r="AI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4" t="s">
        <v>1191</v>
      </c>
      <c r="D31" s="12"/>
      <c r="E31" s="50"/>
      <c r="F31" s="50"/>
      <c r="G31" s="50"/>
      <c r="H31" s="50"/>
      <c r="I31" s="50"/>
      <c r="J31" s="50"/>
      <c r="K31" s="50"/>
      <c r="L31" s="50"/>
      <c r="M31" s="50">
        <v>0</v>
      </c>
      <c r="N31" s="50"/>
      <c r="O31" s="50"/>
      <c r="P31" s="50"/>
      <c r="Q31" s="50"/>
      <c r="R31" s="50"/>
      <c r="S31" s="50"/>
      <c r="T31" s="50"/>
      <c r="U31" s="50"/>
      <c r="V31" s="50"/>
      <c r="W31" s="50">
        <v>0</v>
      </c>
      <c r="X31" s="50"/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2" t="s">
        <v>79</v>
      </c>
      <c r="B32" s="7"/>
      <c r="C32" s="4" t="s">
        <v>1286</v>
      </c>
      <c r="D32" s="12"/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900</v>
      </c>
      <c r="Z32" s="50">
        <v>3200</v>
      </c>
      <c r="AA32" s="50">
        <v>-100</v>
      </c>
      <c r="AB32" s="50">
        <v>0</v>
      </c>
      <c r="AC32" s="50">
        <v>-3600</v>
      </c>
      <c r="AD32" s="50">
        <v>0</v>
      </c>
      <c r="AE32" s="50">
        <v>0</v>
      </c>
      <c r="AF32" s="50">
        <v>0</v>
      </c>
      <c r="AG32" s="50">
        <v>400</v>
      </c>
      <c r="AH32" s="50">
        <v>100</v>
      </c>
      <c r="AI32" s="32" t="s">
        <v>79</v>
      </c>
      <c r="AZ32" s="69" t="s">
        <v>244</v>
      </c>
      <c r="BA32" s="69" t="s">
        <v>677</v>
      </c>
    </row>
    <row r="33" spans="1:53" ht="14.1" customHeight="1" x14ac:dyDescent="0.2">
      <c r="A33" s="32" t="s">
        <v>80</v>
      </c>
      <c r="B33" s="3" t="s">
        <v>859</v>
      </c>
      <c r="C33" s="134" t="s">
        <v>1108</v>
      </c>
      <c r="D33" s="39" t="s">
        <v>894</v>
      </c>
      <c r="E33" s="50"/>
      <c r="F33" s="50"/>
      <c r="G33" s="50"/>
      <c r="H33" s="50"/>
      <c r="I33" s="50"/>
      <c r="J33" s="50"/>
      <c r="K33" s="50"/>
      <c r="L33" s="50"/>
      <c r="M33" s="50">
        <v>0</v>
      </c>
      <c r="N33" s="50"/>
      <c r="O33" s="50"/>
      <c r="P33" s="50"/>
      <c r="Q33" s="50"/>
      <c r="R33" s="50"/>
      <c r="S33" s="50"/>
      <c r="T33" s="50"/>
      <c r="U33" s="50"/>
      <c r="V33" s="50"/>
      <c r="W33" s="50">
        <v>0</v>
      </c>
      <c r="X33" s="50"/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32" t="s">
        <v>80</v>
      </c>
      <c r="AZ33" s="69" t="s">
        <v>245</v>
      </c>
      <c r="BA33" s="69" t="s">
        <v>681</v>
      </c>
    </row>
    <row r="34" spans="1:53" ht="14.1" customHeight="1" x14ac:dyDescent="0.2">
      <c r="A34" s="32" t="s">
        <v>82</v>
      </c>
      <c r="B34" s="8"/>
      <c r="C34" s="135"/>
      <c r="D34" s="39" t="s">
        <v>891</v>
      </c>
      <c r="E34" s="50"/>
      <c r="F34" s="50"/>
      <c r="G34" s="50"/>
      <c r="H34" s="50"/>
      <c r="I34" s="50"/>
      <c r="J34" s="50"/>
      <c r="K34" s="50"/>
      <c r="L34" s="50"/>
      <c r="M34" s="50">
        <v>0</v>
      </c>
      <c r="N34" s="50"/>
      <c r="O34" s="50"/>
      <c r="P34" s="50"/>
      <c r="Q34" s="50"/>
      <c r="R34" s="50"/>
      <c r="S34" s="50"/>
      <c r="T34" s="50"/>
      <c r="U34" s="50"/>
      <c r="V34" s="50"/>
      <c r="W34" s="50">
        <v>0</v>
      </c>
      <c r="X34" s="50"/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32" t="s">
        <v>82</v>
      </c>
      <c r="AZ34" s="69" t="s">
        <v>246</v>
      </c>
      <c r="BA34" s="69" t="s">
        <v>683</v>
      </c>
    </row>
    <row r="35" spans="1:53" ht="14.1" customHeight="1" x14ac:dyDescent="0.2">
      <c r="A35" s="32" t="s">
        <v>83</v>
      </c>
      <c r="B35" s="8"/>
      <c r="C35" s="135"/>
      <c r="D35" s="39" t="s">
        <v>896</v>
      </c>
      <c r="E35" s="50"/>
      <c r="F35" s="50"/>
      <c r="G35" s="50"/>
      <c r="H35" s="50"/>
      <c r="I35" s="50"/>
      <c r="J35" s="50"/>
      <c r="K35" s="50"/>
      <c r="L35" s="50"/>
      <c r="M35" s="50">
        <v>0</v>
      </c>
      <c r="N35" s="50"/>
      <c r="O35" s="50"/>
      <c r="P35" s="50"/>
      <c r="Q35" s="50"/>
      <c r="R35" s="50"/>
      <c r="S35" s="50"/>
      <c r="T35" s="50"/>
      <c r="U35" s="50"/>
      <c r="V35" s="50"/>
      <c r="W35" s="50">
        <v>0</v>
      </c>
      <c r="X35" s="50"/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32" t="s">
        <v>83</v>
      </c>
      <c r="AZ35" s="69" t="s">
        <v>247</v>
      </c>
      <c r="BA35" s="69" t="s">
        <v>680</v>
      </c>
    </row>
    <row r="36" spans="1:53" ht="14.1" customHeight="1" x14ac:dyDescent="0.2">
      <c r="A36" s="32" t="s">
        <v>85</v>
      </c>
      <c r="B36" s="8"/>
      <c r="C36" s="135"/>
      <c r="D36" s="39" t="s">
        <v>1155</v>
      </c>
      <c r="E36" s="50"/>
      <c r="F36" s="50"/>
      <c r="G36" s="50"/>
      <c r="H36" s="50"/>
      <c r="I36" s="50"/>
      <c r="J36" s="50"/>
      <c r="K36" s="50"/>
      <c r="L36" s="50"/>
      <c r="M36" s="50">
        <v>0</v>
      </c>
      <c r="N36" s="50"/>
      <c r="O36" s="50"/>
      <c r="P36" s="50"/>
      <c r="Q36" s="50"/>
      <c r="R36" s="50"/>
      <c r="S36" s="50"/>
      <c r="T36" s="50"/>
      <c r="U36" s="50"/>
      <c r="V36" s="50"/>
      <c r="W36" s="50">
        <v>0</v>
      </c>
      <c r="X36" s="50"/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32" t="s">
        <v>85</v>
      </c>
      <c r="AZ36" s="69" t="s">
        <v>248</v>
      </c>
      <c r="BA36" s="69" t="s">
        <v>684</v>
      </c>
    </row>
    <row r="37" spans="1:53" ht="14.1" customHeight="1" x14ac:dyDescent="0.2">
      <c r="A37" s="32" t="s">
        <v>86</v>
      </c>
      <c r="B37" s="8"/>
      <c r="C37" s="135"/>
      <c r="D37" s="39" t="s">
        <v>892</v>
      </c>
      <c r="E37" s="50"/>
      <c r="F37" s="50"/>
      <c r="G37" s="50"/>
      <c r="H37" s="50"/>
      <c r="I37" s="50"/>
      <c r="J37" s="50"/>
      <c r="K37" s="50"/>
      <c r="L37" s="50"/>
      <c r="M37" s="50">
        <v>0</v>
      </c>
      <c r="N37" s="50"/>
      <c r="O37" s="50"/>
      <c r="P37" s="50"/>
      <c r="Q37" s="50"/>
      <c r="R37" s="50"/>
      <c r="S37" s="50"/>
      <c r="T37" s="50"/>
      <c r="U37" s="50"/>
      <c r="V37" s="50"/>
      <c r="W37" s="50">
        <v>0</v>
      </c>
      <c r="X37" s="50"/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32" t="s">
        <v>86</v>
      </c>
      <c r="AZ37" s="69" t="s">
        <v>249</v>
      </c>
      <c r="BA37" s="69" t="s">
        <v>674</v>
      </c>
    </row>
    <row r="38" spans="1:53" ht="14.1" customHeight="1" x14ac:dyDescent="0.2">
      <c r="A38" s="32" t="s">
        <v>87</v>
      </c>
      <c r="B38" s="8"/>
      <c r="C38" s="12"/>
      <c r="D38" s="39" t="s">
        <v>1204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32" t="s">
        <v>87</v>
      </c>
      <c r="AZ38" s="69" t="s">
        <v>250</v>
      </c>
      <c r="BA38" s="69" t="s">
        <v>675</v>
      </c>
    </row>
    <row r="39" spans="1:53" ht="14.1" customHeight="1" x14ac:dyDescent="0.2">
      <c r="A39" s="32" t="s">
        <v>89</v>
      </c>
      <c r="B39" s="8"/>
      <c r="C39" s="4" t="s">
        <v>874</v>
      </c>
      <c r="D39" s="12"/>
      <c r="E39" s="50"/>
      <c r="F39" s="50"/>
      <c r="G39" s="50"/>
      <c r="H39" s="50"/>
      <c r="I39" s="50"/>
      <c r="J39" s="50"/>
      <c r="K39" s="50"/>
      <c r="L39" s="50"/>
      <c r="M39" s="50">
        <v>0</v>
      </c>
      <c r="N39" s="50"/>
      <c r="O39" s="50"/>
      <c r="P39" s="50"/>
      <c r="Q39" s="50"/>
      <c r="R39" s="50"/>
      <c r="S39" s="50"/>
      <c r="T39" s="50"/>
      <c r="U39" s="50"/>
      <c r="V39" s="50"/>
      <c r="W39" s="50">
        <v>0</v>
      </c>
      <c r="X39" s="50"/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32" t="s">
        <v>89</v>
      </c>
      <c r="AZ39" s="69" t="s">
        <v>251</v>
      </c>
      <c r="BA39" s="69" t="s">
        <v>667</v>
      </c>
    </row>
    <row r="40" spans="1:53" ht="14.1" customHeight="1" x14ac:dyDescent="0.2">
      <c r="A40" s="34" t="s">
        <v>90</v>
      </c>
      <c r="B40" s="2"/>
      <c r="C40" s="134" t="s">
        <v>1282</v>
      </c>
      <c r="D40" s="1"/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34" t="s">
        <v>90</v>
      </c>
      <c r="AZ40" s="69" t="s">
        <v>252</v>
      </c>
      <c r="BA40" s="69" t="s">
        <v>669</v>
      </c>
    </row>
    <row r="41" spans="1:53" ht="15" hidden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5">
    <mergeCell ref="A1:AH1"/>
    <mergeCell ref="E2:N2"/>
    <mergeCell ref="O2:X2"/>
    <mergeCell ref="Y2:AH2"/>
    <mergeCell ref="B33:B40"/>
    <mergeCell ref="C33:C38"/>
    <mergeCell ref="C39:D39"/>
    <mergeCell ref="C40:D40"/>
    <mergeCell ref="B4:D4"/>
    <mergeCell ref="B5:B32"/>
    <mergeCell ref="C5:C14"/>
    <mergeCell ref="C15:C24"/>
    <mergeCell ref="C25:C30"/>
    <mergeCell ref="C31:D31"/>
    <mergeCell ref="C32:D32"/>
  </mergeCell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F1"/>
    </sheetView>
  </sheetViews>
  <sheetFormatPr defaultColWidth="0" defaultRowHeight="12.75" zeroHeight="1" x14ac:dyDescent="0.2"/>
  <cols>
    <col min="1" max="1" width="8.28515625" customWidth="1"/>
    <col min="2" max="2" width="16.5703125" customWidth="1"/>
    <col min="3" max="3" width="35.28515625" customWidth="1"/>
    <col min="4" max="6" width="26.7109375" customWidth="1"/>
    <col min="7" max="7" width="8.28515625" customWidth="1"/>
    <col min="8" max="53" width="13.5703125" hidden="1" customWidth="1"/>
    <col min="54" max="16384" width="11.42578125" hidden="1"/>
  </cols>
  <sheetData>
    <row r="1" spans="1:53" ht="30" customHeight="1" x14ac:dyDescent="0.2">
      <c r="A1" s="131" t="s">
        <v>215</v>
      </c>
      <c r="B1" s="131"/>
      <c r="C1" s="131"/>
      <c r="D1" s="131"/>
      <c r="E1" s="131"/>
      <c r="F1" s="131"/>
      <c r="AZ1" s="69" t="s">
        <v>42</v>
      </c>
      <c r="BA1" s="69" t="s">
        <v>735</v>
      </c>
    </row>
    <row r="2" spans="1:53" ht="14.1" customHeight="1" x14ac:dyDescent="0.2">
      <c r="A2" s="21"/>
      <c r="B2" s="86" t="s">
        <v>627</v>
      </c>
      <c r="C2" s="129"/>
      <c r="D2" s="46" t="s">
        <v>1537</v>
      </c>
      <c r="E2" s="52" t="s">
        <v>1421</v>
      </c>
      <c r="F2" s="52" t="s">
        <v>1514</v>
      </c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20"/>
      <c r="D3" s="46" t="s">
        <v>951</v>
      </c>
      <c r="E3" s="52" t="s">
        <v>951</v>
      </c>
      <c r="F3" s="52" t="s">
        <v>951</v>
      </c>
      <c r="AZ3" s="69" t="s">
        <v>46</v>
      </c>
      <c r="BA3" s="69" t="s">
        <v>950</v>
      </c>
    </row>
    <row r="4" spans="1:53" ht="14.1" customHeight="1" x14ac:dyDescent="0.2">
      <c r="A4" s="71" t="s">
        <v>214</v>
      </c>
      <c r="B4" s="138"/>
      <c r="C4" s="138"/>
      <c r="D4" s="82" t="s">
        <v>37</v>
      </c>
      <c r="E4" s="82" t="s">
        <v>37</v>
      </c>
      <c r="F4" s="82" t="s">
        <v>37</v>
      </c>
      <c r="G4" s="90"/>
      <c r="AZ4" s="69" t="s">
        <v>47</v>
      </c>
      <c r="BA4" s="69" t="s">
        <v>1381</v>
      </c>
    </row>
    <row r="5" spans="1:53" ht="38.1" customHeight="1" x14ac:dyDescent="0.2">
      <c r="A5" s="85" t="s">
        <v>37</v>
      </c>
      <c r="B5" s="9" t="s">
        <v>919</v>
      </c>
      <c r="C5" s="45" t="s">
        <v>1345</v>
      </c>
      <c r="D5" s="81"/>
      <c r="E5" s="81"/>
      <c r="F5" s="81"/>
      <c r="G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1088</v>
      </c>
      <c r="D6" s="50"/>
      <c r="E6" s="50"/>
      <c r="F6" s="50"/>
      <c r="G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7"/>
      <c r="C7" s="39" t="s">
        <v>1249</v>
      </c>
      <c r="D7" s="50"/>
      <c r="E7" s="50"/>
      <c r="F7" s="50"/>
      <c r="G7" s="32" t="s">
        <v>81</v>
      </c>
      <c r="AZ7" s="69" t="s">
        <v>52</v>
      </c>
      <c r="BA7" s="69" t="s">
        <v>610</v>
      </c>
    </row>
    <row r="8" spans="1:53" ht="38.1" customHeight="1" x14ac:dyDescent="0.2">
      <c r="A8" s="32" t="s">
        <v>95</v>
      </c>
      <c r="B8" s="3" t="s">
        <v>920</v>
      </c>
      <c r="C8" s="39" t="s">
        <v>1345</v>
      </c>
      <c r="D8" s="50"/>
      <c r="E8" s="50"/>
      <c r="F8" s="50"/>
      <c r="G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39" t="s">
        <v>1088</v>
      </c>
      <c r="D9" s="50"/>
      <c r="E9" s="50"/>
      <c r="F9" s="50"/>
      <c r="G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7"/>
      <c r="C10" s="39" t="s">
        <v>1249</v>
      </c>
      <c r="D10" s="50"/>
      <c r="E10" s="50"/>
      <c r="F10" s="50"/>
      <c r="G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4" t="s">
        <v>239</v>
      </c>
      <c r="B11" s="3" t="s">
        <v>1333</v>
      </c>
      <c r="C11" s="1"/>
      <c r="D11" s="51">
        <v>0</v>
      </c>
      <c r="E11" s="51">
        <v>0</v>
      </c>
      <c r="F11" s="51">
        <v>0</v>
      </c>
      <c r="G11" s="34" t="s">
        <v>239</v>
      </c>
      <c r="AZ11" s="69" t="s">
        <v>65</v>
      </c>
      <c r="BA11" s="69" t="s">
        <v>1086</v>
      </c>
    </row>
    <row r="12" spans="1:53" ht="15" hidden="1" x14ac:dyDescent="0.2">
      <c r="A12" s="23"/>
      <c r="B12" s="23"/>
      <c r="C12" s="23"/>
      <c r="D12" s="23"/>
      <c r="E12" s="23"/>
      <c r="F12" s="23"/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5">
    <mergeCell ref="A1:F1"/>
    <mergeCell ref="B11:C11"/>
    <mergeCell ref="B4:C4"/>
    <mergeCell ref="B5:B7"/>
    <mergeCell ref="B8:B10"/>
  </mergeCell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P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5" width="13.5703125" customWidth="1"/>
    <col min="6" max="6" width="25.7109375" customWidth="1"/>
    <col min="7" max="7" width="20.85546875" customWidth="1"/>
    <col min="8" max="8" width="17" customWidth="1"/>
    <col min="9" max="9" width="23.7109375" customWidth="1"/>
    <col min="10" max="10" width="20.140625" customWidth="1"/>
    <col min="11" max="11" width="17.85546875" customWidth="1"/>
    <col min="12" max="12" width="20.140625" customWidth="1"/>
    <col min="13" max="13" width="20.42578125" customWidth="1"/>
    <col min="14" max="14" width="19" customWidth="1"/>
    <col min="15" max="15" width="20" customWidth="1"/>
    <col min="16" max="16" width="20.42578125" customWidth="1"/>
    <col min="17" max="17" width="8.28515625" customWidth="1"/>
    <col min="18" max="53" width="13.5703125" hidden="1" customWidth="1"/>
    <col min="54" max="16384" width="11.42578125" hidden="1"/>
  </cols>
  <sheetData>
    <row r="1" spans="1:53" ht="15" customHeight="1" x14ac:dyDescent="0.2">
      <c r="A1" s="131" t="s">
        <v>217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AZ1" s="69" t="s">
        <v>42</v>
      </c>
      <c r="BA1" s="69" t="s">
        <v>735</v>
      </c>
    </row>
    <row r="2" spans="1:53" ht="24.95" customHeight="1" x14ac:dyDescent="0.2">
      <c r="A2" s="21"/>
      <c r="B2" s="36"/>
      <c r="C2" s="86" t="s">
        <v>627</v>
      </c>
      <c r="D2" s="22"/>
      <c r="E2" s="46" t="s">
        <v>1537</v>
      </c>
      <c r="F2" s="11" t="s">
        <v>1537</v>
      </c>
      <c r="G2" s="12"/>
      <c r="H2" s="52" t="s">
        <v>1421</v>
      </c>
      <c r="I2" s="11" t="s">
        <v>1421</v>
      </c>
      <c r="J2" s="12"/>
      <c r="K2" s="52" t="s">
        <v>1144</v>
      </c>
      <c r="L2" s="11" t="s">
        <v>1144</v>
      </c>
      <c r="M2" s="12"/>
      <c r="N2" s="52" t="s">
        <v>1145</v>
      </c>
      <c r="O2" s="11" t="s">
        <v>1145</v>
      </c>
      <c r="P2" s="12"/>
      <c r="Q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35"/>
      <c r="D3" s="20"/>
      <c r="E3" s="46" t="s">
        <v>957</v>
      </c>
      <c r="F3" s="52" t="s">
        <v>765</v>
      </c>
      <c r="G3" s="52" t="s">
        <v>1498</v>
      </c>
      <c r="H3" s="52" t="s">
        <v>957</v>
      </c>
      <c r="I3" s="52" t="s">
        <v>765</v>
      </c>
      <c r="J3" s="52" t="s">
        <v>527</v>
      </c>
      <c r="K3" s="52" t="s">
        <v>957</v>
      </c>
      <c r="L3" s="52" t="s">
        <v>765</v>
      </c>
      <c r="M3" s="52" t="s">
        <v>1498</v>
      </c>
      <c r="N3" s="52" t="s">
        <v>957</v>
      </c>
      <c r="O3" s="52" t="s">
        <v>765</v>
      </c>
      <c r="P3" s="52" t="s">
        <v>1498</v>
      </c>
      <c r="Q3" s="23"/>
      <c r="AZ3" s="69" t="s">
        <v>46</v>
      </c>
      <c r="BA3" s="69" t="s">
        <v>950</v>
      </c>
    </row>
    <row r="4" spans="1:53" ht="14.1" customHeight="1" x14ac:dyDescent="0.2">
      <c r="A4" s="71" t="s">
        <v>216</v>
      </c>
      <c r="B4" s="142"/>
      <c r="C4" s="144"/>
      <c r="D4" s="142"/>
      <c r="E4" s="79" t="s">
        <v>37</v>
      </c>
      <c r="F4" s="82" t="s">
        <v>62</v>
      </c>
      <c r="G4" s="82" t="s">
        <v>81</v>
      </c>
      <c r="H4" s="82" t="s">
        <v>37</v>
      </c>
      <c r="I4" s="82" t="s">
        <v>62</v>
      </c>
      <c r="J4" s="82" t="s">
        <v>81</v>
      </c>
      <c r="K4" s="82" t="s">
        <v>95</v>
      </c>
      <c r="L4" s="82" t="s">
        <v>106</v>
      </c>
      <c r="M4" s="82" t="s">
        <v>111</v>
      </c>
      <c r="N4" s="82" t="s">
        <v>95</v>
      </c>
      <c r="O4" s="82" t="s">
        <v>106</v>
      </c>
      <c r="P4" s="82" t="s">
        <v>111</v>
      </c>
      <c r="Q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635</v>
      </c>
      <c r="C5" s="6" t="s">
        <v>657</v>
      </c>
      <c r="D5" s="5"/>
      <c r="E5" s="81">
        <v>12414800</v>
      </c>
      <c r="F5" s="81">
        <v>113800</v>
      </c>
      <c r="G5" s="94">
        <v>3.7173148757519501</v>
      </c>
      <c r="H5" s="81">
        <v>11471600</v>
      </c>
      <c r="I5" s="81">
        <v>109000</v>
      </c>
      <c r="J5" s="94">
        <v>3.8552040309055799</v>
      </c>
      <c r="K5" s="81">
        <v>12295200</v>
      </c>
      <c r="L5" s="81">
        <v>222000</v>
      </c>
      <c r="M5" s="94">
        <v>3.64376662046508</v>
      </c>
      <c r="N5" s="81">
        <v>11383700</v>
      </c>
      <c r="O5" s="81">
        <v>214700</v>
      </c>
      <c r="P5" s="94">
        <v>3.80763114334099</v>
      </c>
      <c r="Q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4" t="s">
        <v>1089</v>
      </c>
      <c r="D6" s="12"/>
      <c r="E6" s="50">
        <v>0</v>
      </c>
      <c r="F6" s="50">
        <v>0</v>
      </c>
      <c r="G6" s="59">
        <v>0</v>
      </c>
      <c r="H6" s="50">
        <v>0</v>
      </c>
      <c r="I6" s="50">
        <v>0</v>
      </c>
      <c r="J6" s="59">
        <v>0</v>
      </c>
      <c r="K6" s="50">
        <v>0</v>
      </c>
      <c r="L6" s="50">
        <v>0</v>
      </c>
      <c r="M6" s="59">
        <v>0</v>
      </c>
      <c r="N6" s="50">
        <v>0</v>
      </c>
      <c r="O6" s="50">
        <v>0</v>
      </c>
      <c r="P6" s="59">
        <v>0</v>
      </c>
      <c r="Q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4" t="s">
        <v>1202</v>
      </c>
      <c r="D7" s="12"/>
      <c r="E7" s="50">
        <v>12414800</v>
      </c>
      <c r="F7" s="50">
        <v>113800</v>
      </c>
      <c r="G7" s="59">
        <v>3.7173148757519501</v>
      </c>
      <c r="H7" s="50">
        <v>11471600</v>
      </c>
      <c r="I7" s="50">
        <v>109000</v>
      </c>
      <c r="J7" s="59">
        <v>3.8552040309055799</v>
      </c>
      <c r="K7" s="50">
        <v>12295200</v>
      </c>
      <c r="L7" s="50">
        <v>222000</v>
      </c>
      <c r="M7" s="59">
        <v>3.64376662046508</v>
      </c>
      <c r="N7" s="50">
        <v>11383700</v>
      </c>
      <c r="O7" s="50">
        <v>214700</v>
      </c>
      <c r="P7" s="59">
        <v>3.80763114334099</v>
      </c>
      <c r="Q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7"/>
      <c r="C8" s="31"/>
      <c r="D8" s="39" t="s">
        <v>1071</v>
      </c>
      <c r="E8" s="63"/>
      <c r="F8" s="50">
        <v>0</v>
      </c>
      <c r="G8" s="89"/>
      <c r="H8" s="63"/>
      <c r="I8" s="50">
        <v>0</v>
      </c>
      <c r="J8" s="89"/>
      <c r="K8" s="63"/>
      <c r="L8" s="50">
        <v>0</v>
      </c>
      <c r="M8" s="89"/>
      <c r="N8" s="63"/>
      <c r="O8" s="50">
        <v>0</v>
      </c>
      <c r="P8" s="89"/>
      <c r="Q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3" t="s">
        <v>634</v>
      </c>
      <c r="C9" s="4" t="s">
        <v>657</v>
      </c>
      <c r="D9" s="12"/>
      <c r="E9" s="50">
        <v>41900</v>
      </c>
      <c r="F9" s="50">
        <v>0</v>
      </c>
      <c r="G9" s="59">
        <v>0</v>
      </c>
      <c r="H9" s="50">
        <v>16800</v>
      </c>
      <c r="I9" s="50">
        <v>0</v>
      </c>
      <c r="J9" s="59">
        <v>0</v>
      </c>
      <c r="K9" s="50">
        <v>38100</v>
      </c>
      <c r="L9" s="50">
        <v>0</v>
      </c>
      <c r="M9" s="59">
        <v>0</v>
      </c>
      <c r="N9" s="50">
        <v>19900</v>
      </c>
      <c r="O9" s="50">
        <v>0</v>
      </c>
      <c r="P9" s="59">
        <v>0</v>
      </c>
      <c r="Q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4" t="s">
        <v>1089</v>
      </c>
      <c r="D10" s="12"/>
      <c r="E10" s="50">
        <v>0</v>
      </c>
      <c r="F10" s="50">
        <v>0</v>
      </c>
      <c r="G10" s="59">
        <v>0</v>
      </c>
      <c r="H10" s="50">
        <v>0</v>
      </c>
      <c r="I10" s="50">
        <v>0</v>
      </c>
      <c r="J10" s="59">
        <v>0</v>
      </c>
      <c r="K10" s="50">
        <v>0</v>
      </c>
      <c r="L10" s="50">
        <v>0</v>
      </c>
      <c r="M10" s="59">
        <v>0</v>
      </c>
      <c r="N10" s="50">
        <v>0</v>
      </c>
      <c r="O10" s="50">
        <v>0</v>
      </c>
      <c r="P10" s="59">
        <v>0</v>
      </c>
      <c r="Q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7"/>
      <c r="C11" s="4" t="s">
        <v>1202</v>
      </c>
      <c r="D11" s="12"/>
      <c r="E11" s="50">
        <v>41900</v>
      </c>
      <c r="F11" s="50">
        <v>0</v>
      </c>
      <c r="G11" s="59">
        <v>0</v>
      </c>
      <c r="H11" s="50">
        <v>16800</v>
      </c>
      <c r="I11" s="50">
        <v>0</v>
      </c>
      <c r="J11" s="59">
        <v>0</v>
      </c>
      <c r="K11" s="50">
        <v>38100</v>
      </c>
      <c r="L11" s="50">
        <v>0</v>
      </c>
      <c r="M11" s="59">
        <v>0</v>
      </c>
      <c r="N11" s="50">
        <v>19900</v>
      </c>
      <c r="O11" s="50">
        <v>0</v>
      </c>
      <c r="P11" s="59">
        <v>0</v>
      </c>
      <c r="Q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3" t="s">
        <v>1386</v>
      </c>
      <c r="C12" s="4" t="s">
        <v>657</v>
      </c>
      <c r="D12" s="12"/>
      <c r="E12" s="50">
        <v>2190600</v>
      </c>
      <c r="F12" s="50">
        <v>7800</v>
      </c>
      <c r="G12" s="59">
        <v>1.4318924127555599</v>
      </c>
      <c r="H12" s="50">
        <v>1869500</v>
      </c>
      <c r="I12" s="50">
        <v>8000</v>
      </c>
      <c r="J12" s="59">
        <v>1.72270602384696</v>
      </c>
      <c r="K12" s="50">
        <v>2225600</v>
      </c>
      <c r="L12" s="50">
        <v>10300</v>
      </c>
      <c r="M12" s="59">
        <v>0.92773490495023903</v>
      </c>
      <c r="N12" s="50">
        <v>1916000</v>
      </c>
      <c r="O12" s="50">
        <v>10700</v>
      </c>
      <c r="P12" s="59">
        <v>1.1200289507978101</v>
      </c>
      <c r="Q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8"/>
      <c r="C13" s="4" t="s">
        <v>1089</v>
      </c>
      <c r="D13" s="12"/>
      <c r="E13" s="50">
        <v>0</v>
      </c>
      <c r="F13" s="50">
        <v>0</v>
      </c>
      <c r="G13" s="59">
        <v>0</v>
      </c>
      <c r="H13" s="50">
        <v>0</v>
      </c>
      <c r="I13" s="50">
        <v>0</v>
      </c>
      <c r="J13" s="59">
        <v>0</v>
      </c>
      <c r="K13" s="50">
        <v>0</v>
      </c>
      <c r="L13" s="50">
        <v>0</v>
      </c>
      <c r="M13" s="59">
        <v>0</v>
      </c>
      <c r="N13" s="50">
        <v>0</v>
      </c>
      <c r="O13" s="50">
        <v>0</v>
      </c>
      <c r="P13" s="59">
        <v>0</v>
      </c>
      <c r="Q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7"/>
      <c r="C14" s="4" t="s">
        <v>1202</v>
      </c>
      <c r="D14" s="12"/>
      <c r="E14" s="50">
        <v>2190600</v>
      </c>
      <c r="F14" s="50">
        <v>7800</v>
      </c>
      <c r="G14" s="59">
        <v>1.4318924127555599</v>
      </c>
      <c r="H14" s="50">
        <v>1869500</v>
      </c>
      <c r="I14" s="50">
        <v>8000</v>
      </c>
      <c r="J14" s="59">
        <v>1.72270602384696</v>
      </c>
      <c r="K14" s="50">
        <v>2225600</v>
      </c>
      <c r="L14" s="50">
        <v>10300</v>
      </c>
      <c r="M14" s="59">
        <v>0.92773490495023903</v>
      </c>
      <c r="N14" s="50">
        <v>1916000</v>
      </c>
      <c r="O14" s="50">
        <v>10700</v>
      </c>
      <c r="P14" s="59">
        <v>1.1200289507978101</v>
      </c>
      <c r="Q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3" t="s">
        <v>1404</v>
      </c>
      <c r="C15" s="4" t="s">
        <v>657</v>
      </c>
      <c r="D15" s="12"/>
      <c r="E15" s="50">
        <v>3894600</v>
      </c>
      <c r="F15" s="50">
        <v>1100</v>
      </c>
      <c r="G15" s="59">
        <v>0.113024815657048</v>
      </c>
      <c r="H15" s="50">
        <v>4140700</v>
      </c>
      <c r="I15" s="50">
        <v>1000</v>
      </c>
      <c r="J15" s="59">
        <v>9.6637024263301896E-2</v>
      </c>
      <c r="K15" s="50">
        <v>3766100</v>
      </c>
      <c r="L15" s="50">
        <v>2000</v>
      </c>
      <c r="M15" s="59">
        <v>0.106238870627129</v>
      </c>
      <c r="N15" s="50">
        <v>3999900</v>
      </c>
      <c r="O15" s="50">
        <v>2000</v>
      </c>
      <c r="P15" s="59">
        <v>0.10002750131255</v>
      </c>
      <c r="Q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8"/>
      <c r="C16" s="4" t="s">
        <v>1089</v>
      </c>
      <c r="D16" s="12"/>
      <c r="E16" s="50">
        <v>0</v>
      </c>
      <c r="F16" s="50">
        <v>0</v>
      </c>
      <c r="G16" s="59">
        <v>0</v>
      </c>
      <c r="H16" s="50">
        <v>0</v>
      </c>
      <c r="I16" s="50">
        <v>0</v>
      </c>
      <c r="J16" s="59">
        <v>0</v>
      </c>
      <c r="K16" s="50">
        <v>0</v>
      </c>
      <c r="L16" s="50">
        <v>0</v>
      </c>
      <c r="M16" s="59">
        <v>0</v>
      </c>
      <c r="N16" s="50">
        <v>0</v>
      </c>
      <c r="O16" s="50">
        <v>0</v>
      </c>
      <c r="P16" s="59">
        <v>0</v>
      </c>
      <c r="Q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7"/>
      <c r="C17" s="4" t="s">
        <v>1202</v>
      </c>
      <c r="D17" s="12"/>
      <c r="E17" s="50">
        <v>3894600</v>
      </c>
      <c r="F17" s="50">
        <v>1100</v>
      </c>
      <c r="G17" s="59">
        <v>0.113024815657048</v>
      </c>
      <c r="H17" s="50">
        <v>4140700</v>
      </c>
      <c r="I17" s="50">
        <v>1000</v>
      </c>
      <c r="J17" s="59">
        <v>9.6637024263301896E-2</v>
      </c>
      <c r="K17" s="50">
        <v>3766100</v>
      </c>
      <c r="L17" s="50">
        <v>2000</v>
      </c>
      <c r="M17" s="59">
        <v>0.106238870627129</v>
      </c>
      <c r="N17" s="50">
        <v>3999900</v>
      </c>
      <c r="O17" s="50">
        <v>2000</v>
      </c>
      <c r="P17" s="59">
        <v>0.10002750131255</v>
      </c>
      <c r="Q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3" t="s">
        <v>1167</v>
      </c>
      <c r="C18" s="4" t="s">
        <v>657</v>
      </c>
      <c r="D18" s="12"/>
      <c r="E18" s="50">
        <v>0</v>
      </c>
      <c r="F18" s="50">
        <v>0</v>
      </c>
      <c r="G18" s="59">
        <v>0</v>
      </c>
      <c r="H18" s="50">
        <v>0</v>
      </c>
      <c r="I18" s="50">
        <v>0</v>
      </c>
      <c r="J18" s="59">
        <v>0</v>
      </c>
      <c r="K18" s="50">
        <v>0</v>
      </c>
      <c r="L18" s="50">
        <v>0</v>
      </c>
      <c r="M18" s="59">
        <v>0</v>
      </c>
      <c r="N18" s="50">
        <v>0</v>
      </c>
      <c r="O18" s="50">
        <v>0</v>
      </c>
      <c r="P18" s="59">
        <v>0</v>
      </c>
      <c r="Q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8"/>
      <c r="C19" s="4" t="s">
        <v>1089</v>
      </c>
      <c r="D19" s="12"/>
      <c r="E19" s="50">
        <v>0</v>
      </c>
      <c r="F19" s="50">
        <v>0</v>
      </c>
      <c r="G19" s="59">
        <v>0</v>
      </c>
      <c r="H19" s="50">
        <v>0</v>
      </c>
      <c r="I19" s="50">
        <v>0</v>
      </c>
      <c r="J19" s="59">
        <v>0</v>
      </c>
      <c r="K19" s="50">
        <v>0</v>
      </c>
      <c r="L19" s="50">
        <v>0</v>
      </c>
      <c r="M19" s="59">
        <v>0</v>
      </c>
      <c r="N19" s="50">
        <v>0</v>
      </c>
      <c r="O19" s="50">
        <v>0</v>
      </c>
      <c r="P19" s="59">
        <v>0</v>
      </c>
      <c r="Q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7"/>
      <c r="C20" s="4" t="s">
        <v>1202</v>
      </c>
      <c r="D20" s="12"/>
      <c r="E20" s="50">
        <v>0</v>
      </c>
      <c r="F20" s="50">
        <v>0</v>
      </c>
      <c r="G20" s="59">
        <v>0</v>
      </c>
      <c r="H20" s="50">
        <v>0</v>
      </c>
      <c r="I20" s="50">
        <v>0</v>
      </c>
      <c r="J20" s="59">
        <v>0</v>
      </c>
      <c r="K20" s="50">
        <v>0</v>
      </c>
      <c r="L20" s="50">
        <v>0</v>
      </c>
      <c r="M20" s="59">
        <v>0</v>
      </c>
      <c r="N20" s="50">
        <v>0</v>
      </c>
      <c r="O20" s="50">
        <v>0</v>
      </c>
      <c r="P20" s="59">
        <v>0</v>
      </c>
      <c r="Q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3" t="s">
        <v>605</v>
      </c>
      <c r="C21" s="4" t="s">
        <v>657</v>
      </c>
      <c r="D21" s="12"/>
      <c r="E21" s="50">
        <v>1292600</v>
      </c>
      <c r="F21" s="50">
        <v>8800</v>
      </c>
      <c r="G21" s="59">
        <v>2.75112918145006</v>
      </c>
      <c r="H21" s="50">
        <v>1294700</v>
      </c>
      <c r="I21" s="50">
        <v>6500</v>
      </c>
      <c r="J21" s="59">
        <v>2.0233609646659301</v>
      </c>
      <c r="K21" s="50">
        <v>1185700</v>
      </c>
      <c r="L21" s="50">
        <v>12300</v>
      </c>
      <c r="M21" s="59">
        <v>2.0854849888841001</v>
      </c>
      <c r="N21" s="50">
        <v>1363800</v>
      </c>
      <c r="O21" s="50">
        <v>9900</v>
      </c>
      <c r="P21" s="59">
        <v>1.4570952761515401</v>
      </c>
      <c r="Q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4" t="s">
        <v>1089</v>
      </c>
      <c r="D22" s="12"/>
      <c r="E22" s="50">
        <v>0</v>
      </c>
      <c r="F22" s="50">
        <v>0</v>
      </c>
      <c r="G22" s="59">
        <v>0</v>
      </c>
      <c r="H22" s="50">
        <v>0</v>
      </c>
      <c r="I22" s="50">
        <v>0</v>
      </c>
      <c r="J22" s="59">
        <v>0</v>
      </c>
      <c r="K22" s="50">
        <v>0</v>
      </c>
      <c r="L22" s="50">
        <v>0</v>
      </c>
      <c r="M22" s="59">
        <v>0</v>
      </c>
      <c r="N22" s="50">
        <v>0</v>
      </c>
      <c r="O22" s="50">
        <v>0</v>
      </c>
      <c r="P22" s="59">
        <v>0</v>
      </c>
      <c r="Q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7"/>
      <c r="C23" s="134" t="s">
        <v>1202</v>
      </c>
      <c r="D23" s="12"/>
      <c r="E23" s="50">
        <v>1292600</v>
      </c>
      <c r="F23" s="50">
        <v>8800</v>
      </c>
      <c r="G23" s="59">
        <v>2.75112918145006</v>
      </c>
      <c r="H23" s="50">
        <v>1294700</v>
      </c>
      <c r="I23" s="50">
        <v>6500</v>
      </c>
      <c r="J23" s="59">
        <v>2.0233609646659301</v>
      </c>
      <c r="K23" s="50">
        <v>1185700</v>
      </c>
      <c r="L23" s="50">
        <v>12300</v>
      </c>
      <c r="M23" s="59">
        <v>2.0854849888841001</v>
      </c>
      <c r="N23" s="50">
        <v>1363800</v>
      </c>
      <c r="O23" s="50">
        <v>9900</v>
      </c>
      <c r="P23" s="59">
        <v>1.4570952761515401</v>
      </c>
      <c r="Q23" s="32" t="s">
        <v>61</v>
      </c>
      <c r="AZ23" s="69" t="s">
        <v>107</v>
      </c>
      <c r="BA23" s="69" t="s">
        <v>1148</v>
      </c>
    </row>
    <row r="24" spans="1:53" ht="24.95" customHeight="1" x14ac:dyDescent="0.2">
      <c r="A24" s="32" t="s">
        <v>63</v>
      </c>
      <c r="B24" s="141" t="s">
        <v>1105</v>
      </c>
      <c r="C24" s="13"/>
      <c r="D24" s="12"/>
      <c r="E24" s="50">
        <v>0</v>
      </c>
      <c r="F24" s="63"/>
      <c r="G24" s="89"/>
      <c r="H24" s="50">
        <v>0</v>
      </c>
      <c r="I24" s="63"/>
      <c r="J24" s="89"/>
      <c r="K24" s="50">
        <v>0</v>
      </c>
      <c r="L24" s="63"/>
      <c r="M24" s="89"/>
      <c r="N24" s="50">
        <v>0</v>
      </c>
      <c r="O24" s="63"/>
      <c r="P24" s="89"/>
      <c r="Q24" s="32" t="s">
        <v>63</v>
      </c>
      <c r="AZ24" s="69" t="s">
        <v>108</v>
      </c>
      <c r="BA24" s="69" t="s">
        <v>1377</v>
      </c>
    </row>
    <row r="25" spans="1:53" ht="24.95" customHeight="1" x14ac:dyDescent="0.2">
      <c r="A25" s="32" t="s">
        <v>67</v>
      </c>
      <c r="B25" s="141" t="s">
        <v>1103</v>
      </c>
      <c r="C25" s="13"/>
      <c r="D25" s="12"/>
      <c r="E25" s="50">
        <v>4900</v>
      </c>
      <c r="F25" s="63"/>
      <c r="G25" s="89"/>
      <c r="H25" s="50">
        <v>17200</v>
      </c>
      <c r="I25" s="63"/>
      <c r="J25" s="89"/>
      <c r="K25" s="50">
        <v>4900</v>
      </c>
      <c r="L25" s="63"/>
      <c r="M25" s="89"/>
      <c r="N25" s="50">
        <v>17200</v>
      </c>
      <c r="O25" s="63"/>
      <c r="P25" s="89"/>
      <c r="Q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3" t="s">
        <v>604</v>
      </c>
      <c r="C26" s="4" t="s">
        <v>657</v>
      </c>
      <c r="D26" s="12"/>
      <c r="E26" s="50">
        <v>0</v>
      </c>
      <c r="F26" s="50">
        <v>0</v>
      </c>
      <c r="G26" s="59">
        <v>0</v>
      </c>
      <c r="H26" s="50">
        <v>3300</v>
      </c>
      <c r="I26" s="50">
        <v>0</v>
      </c>
      <c r="J26" s="59">
        <v>0</v>
      </c>
      <c r="K26" s="50">
        <v>0</v>
      </c>
      <c r="L26" s="50">
        <v>0</v>
      </c>
      <c r="M26" s="59">
        <v>0</v>
      </c>
      <c r="N26" s="50">
        <v>5500</v>
      </c>
      <c r="O26" s="50">
        <v>0</v>
      </c>
      <c r="P26" s="59">
        <v>0</v>
      </c>
      <c r="Q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4" t="s">
        <v>1089</v>
      </c>
      <c r="D27" s="12"/>
      <c r="E27" s="50">
        <v>0</v>
      </c>
      <c r="F27" s="50">
        <v>0</v>
      </c>
      <c r="G27" s="59">
        <v>0</v>
      </c>
      <c r="H27" s="50">
        <v>0</v>
      </c>
      <c r="I27" s="50">
        <v>0</v>
      </c>
      <c r="J27" s="59">
        <v>0</v>
      </c>
      <c r="K27" s="50">
        <v>0</v>
      </c>
      <c r="L27" s="50">
        <v>0</v>
      </c>
      <c r="M27" s="59">
        <v>0</v>
      </c>
      <c r="N27" s="50">
        <v>0</v>
      </c>
      <c r="O27" s="50">
        <v>0</v>
      </c>
      <c r="P27" s="59">
        <v>0</v>
      </c>
      <c r="Q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4" t="s">
        <v>1202</v>
      </c>
      <c r="D28" s="12"/>
      <c r="E28" s="50">
        <v>0</v>
      </c>
      <c r="F28" s="50">
        <v>0</v>
      </c>
      <c r="G28" s="59">
        <v>0</v>
      </c>
      <c r="H28" s="50">
        <v>3300</v>
      </c>
      <c r="I28" s="50">
        <v>0</v>
      </c>
      <c r="J28" s="59">
        <v>0</v>
      </c>
      <c r="K28" s="50">
        <v>0</v>
      </c>
      <c r="L28" s="50">
        <v>0</v>
      </c>
      <c r="M28" s="59">
        <v>0</v>
      </c>
      <c r="N28" s="50">
        <v>5500</v>
      </c>
      <c r="O28" s="50">
        <v>0</v>
      </c>
      <c r="P28" s="59">
        <v>0</v>
      </c>
      <c r="Q28" s="32" t="s">
        <v>72</v>
      </c>
      <c r="AZ28" s="69" t="s">
        <v>238</v>
      </c>
      <c r="BA28" s="69" t="s">
        <v>666</v>
      </c>
    </row>
    <row r="29" spans="1:53" ht="38.1" customHeight="1" x14ac:dyDescent="0.2">
      <c r="A29" s="32" t="s">
        <v>73</v>
      </c>
      <c r="B29" s="7"/>
      <c r="C29" s="4" t="s">
        <v>1104</v>
      </c>
      <c r="D29" s="12"/>
      <c r="E29" s="50">
        <v>0</v>
      </c>
      <c r="F29" s="63"/>
      <c r="G29" s="89"/>
      <c r="H29" s="50">
        <v>0</v>
      </c>
      <c r="I29" s="63"/>
      <c r="J29" s="89"/>
      <c r="K29" s="50">
        <v>0</v>
      </c>
      <c r="L29" s="63"/>
      <c r="M29" s="89"/>
      <c r="N29" s="50">
        <v>0</v>
      </c>
      <c r="O29" s="63"/>
      <c r="P29" s="89"/>
      <c r="Q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3" t="s">
        <v>1175</v>
      </c>
      <c r="C30" s="4" t="s">
        <v>657</v>
      </c>
      <c r="D30" s="12"/>
      <c r="E30" s="50">
        <v>0</v>
      </c>
      <c r="F30" s="50">
        <v>0</v>
      </c>
      <c r="G30" s="59">
        <v>0</v>
      </c>
      <c r="H30" s="50">
        <v>0</v>
      </c>
      <c r="I30" s="50">
        <v>0</v>
      </c>
      <c r="J30" s="59">
        <v>0</v>
      </c>
      <c r="K30" s="50">
        <v>0</v>
      </c>
      <c r="L30" s="50">
        <v>0</v>
      </c>
      <c r="M30" s="59">
        <v>0</v>
      </c>
      <c r="N30" s="50">
        <v>16800</v>
      </c>
      <c r="O30" s="50">
        <v>0</v>
      </c>
      <c r="P30" s="59">
        <v>0</v>
      </c>
      <c r="Q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4" t="s">
        <v>1089</v>
      </c>
      <c r="D31" s="12"/>
      <c r="E31" s="50">
        <v>0</v>
      </c>
      <c r="F31" s="50">
        <v>0</v>
      </c>
      <c r="G31" s="59">
        <v>0</v>
      </c>
      <c r="H31" s="50">
        <v>0</v>
      </c>
      <c r="I31" s="50">
        <v>0</v>
      </c>
      <c r="J31" s="59">
        <v>0</v>
      </c>
      <c r="K31" s="50">
        <v>0</v>
      </c>
      <c r="L31" s="50">
        <v>0</v>
      </c>
      <c r="M31" s="59">
        <v>0</v>
      </c>
      <c r="N31" s="50">
        <v>0</v>
      </c>
      <c r="O31" s="50">
        <v>0</v>
      </c>
      <c r="P31" s="59">
        <v>0</v>
      </c>
      <c r="Q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2" t="s">
        <v>79</v>
      </c>
      <c r="B32" s="7"/>
      <c r="C32" s="134" t="s">
        <v>1202</v>
      </c>
      <c r="D32" s="12"/>
      <c r="E32" s="50">
        <v>0</v>
      </c>
      <c r="F32" s="50">
        <v>0</v>
      </c>
      <c r="G32" s="59">
        <v>0</v>
      </c>
      <c r="H32" s="50">
        <v>0</v>
      </c>
      <c r="I32" s="50">
        <v>0</v>
      </c>
      <c r="J32" s="59">
        <v>0</v>
      </c>
      <c r="K32" s="50">
        <v>0</v>
      </c>
      <c r="L32" s="50">
        <v>0</v>
      </c>
      <c r="M32" s="59">
        <v>0</v>
      </c>
      <c r="N32" s="50">
        <v>16800</v>
      </c>
      <c r="O32" s="50">
        <v>0</v>
      </c>
      <c r="P32" s="59">
        <v>0</v>
      </c>
      <c r="Q32" s="32" t="s">
        <v>79</v>
      </c>
      <c r="AZ32" s="69" t="s">
        <v>244</v>
      </c>
      <c r="BA32" s="69" t="s">
        <v>677</v>
      </c>
    </row>
    <row r="33" spans="1:53" ht="14.1" customHeight="1" x14ac:dyDescent="0.2">
      <c r="A33" s="32" t="s">
        <v>80</v>
      </c>
      <c r="B33" s="141" t="s">
        <v>1235</v>
      </c>
      <c r="C33" s="13"/>
      <c r="D33" s="12"/>
      <c r="E33" s="50">
        <v>19834500</v>
      </c>
      <c r="F33" s="50">
        <v>131500</v>
      </c>
      <c r="G33" s="59">
        <v>2.6784346461610902</v>
      </c>
      <c r="H33" s="50">
        <v>18796600</v>
      </c>
      <c r="I33" s="50">
        <v>124500</v>
      </c>
      <c r="J33" s="59">
        <v>2.67585450121073</v>
      </c>
      <c r="K33" s="50">
        <v>19510700</v>
      </c>
      <c r="L33" s="50">
        <v>246600</v>
      </c>
      <c r="M33" s="59">
        <v>2.5438186804020302</v>
      </c>
      <c r="N33" s="50">
        <v>18705600</v>
      </c>
      <c r="O33" s="50">
        <v>237300</v>
      </c>
      <c r="P33" s="59">
        <v>2.5533016712700398</v>
      </c>
      <c r="Q33" s="32" t="s">
        <v>80</v>
      </c>
      <c r="AZ33" s="69" t="s">
        <v>245</v>
      </c>
      <c r="BA33" s="69" t="s">
        <v>681</v>
      </c>
    </row>
    <row r="34" spans="1:53" ht="14.1" customHeight="1" x14ac:dyDescent="0.2">
      <c r="A34" s="32" t="s">
        <v>82</v>
      </c>
      <c r="B34" s="141" t="s">
        <v>899</v>
      </c>
      <c r="C34" s="13"/>
      <c r="D34" s="12"/>
      <c r="E34" s="50">
        <v>962800</v>
      </c>
      <c r="F34" s="63"/>
      <c r="G34" s="63"/>
      <c r="H34" s="50">
        <v>936100</v>
      </c>
      <c r="I34" s="63"/>
      <c r="J34" s="63"/>
      <c r="K34" s="50">
        <v>952600</v>
      </c>
      <c r="L34" s="63"/>
      <c r="M34" s="63"/>
      <c r="N34" s="50">
        <v>919400</v>
      </c>
      <c r="O34" s="63"/>
      <c r="P34" s="63"/>
      <c r="Q34" s="32" t="s">
        <v>82</v>
      </c>
      <c r="AZ34" s="69" t="s">
        <v>246</v>
      </c>
      <c r="BA34" s="69" t="s">
        <v>683</v>
      </c>
    </row>
    <row r="35" spans="1:53" ht="14.1" customHeight="1" x14ac:dyDescent="0.2">
      <c r="A35" s="32" t="s">
        <v>83</v>
      </c>
      <c r="B35" s="141" t="s">
        <v>1176</v>
      </c>
      <c r="C35" s="13"/>
      <c r="D35" s="12"/>
      <c r="E35" s="50">
        <v>917200</v>
      </c>
      <c r="F35" s="63"/>
      <c r="G35" s="63"/>
      <c r="H35" s="50">
        <v>910800</v>
      </c>
      <c r="I35" s="63"/>
      <c r="J35" s="63"/>
      <c r="K35" s="50">
        <v>952700</v>
      </c>
      <c r="L35" s="63"/>
      <c r="M35" s="63"/>
      <c r="N35" s="50">
        <v>908000</v>
      </c>
      <c r="O35" s="63"/>
      <c r="P35" s="63"/>
      <c r="Q35" s="32" t="s">
        <v>83</v>
      </c>
      <c r="AZ35" s="69" t="s">
        <v>247</v>
      </c>
      <c r="BA35" s="69" t="s">
        <v>680</v>
      </c>
    </row>
    <row r="36" spans="1:53" ht="14.1" customHeight="1" x14ac:dyDescent="0.2">
      <c r="A36" s="32" t="s">
        <v>85</v>
      </c>
      <c r="B36" s="141" t="s">
        <v>1329</v>
      </c>
      <c r="C36" s="13"/>
      <c r="D36" s="12"/>
      <c r="E36" s="50">
        <v>21714500</v>
      </c>
      <c r="F36" s="63"/>
      <c r="G36" s="63"/>
      <c r="H36" s="50">
        <v>20643500</v>
      </c>
      <c r="I36" s="63"/>
      <c r="J36" s="63"/>
      <c r="K36" s="50">
        <v>21416000</v>
      </c>
      <c r="L36" s="63"/>
      <c r="M36" s="63"/>
      <c r="N36" s="50">
        <v>20533000</v>
      </c>
      <c r="O36" s="63"/>
      <c r="P36" s="63"/>
      <c r="Q36" s="32" t="s">
        <v>85</v>
      </c>
      <c r="AZ36" s="69" t="s">
        <v>248</v>
      </c>
      <c r="BA36" s="69" t="s">
        <v>684</v>
      </c>
    </row>
    <row r="37" spans="1:53" ht="14.1" customHeight="1" x14ac:dyDescent="0.2">
      <c r="A37" s="34" t="s">
        <v>86</v>
      </c>
      <c r="B37" s="3" t="s">
        <v>1313</v>
      </c>
      <c r="C37" s="145"/>
      <c r="D37" s="1"/>
      <c r="E37" s="51">
        <v>0</v>
      </c>
      <c r="F37" s="51">
        <v>0</v>
      </c>
      <c r="G37" s="95">
        <v>0</v>
      </c>
      <c r="H37" s="51">
        <v>0</v>
      </c>
      <c r="I37" s="51">
        <v>0</v>
      </c>
      <c r="J37" s="95">
        <v>0</v>
      </c>
      <c r="K37" s="51">
        <v>0</v>
      </c>
      <c r="L37" s="51">
        <v>0</v>
      </c>
      <c r="M37" s="95">
        <v>0</v>
      </c>
      <c r="N37" s="51">
        <v>0</v>
      </c>
      <c r="O37" s="51">
        <v>0</v>
      </c>
      <c r="P37" s="95">
        <v>0</v>
      </c>
      <c r="Q37" s="34" t="s">
        <v>86</v>
      </c>
      <c r="AZ37" s="69" t="s">
        <v>249</v>
      </c>
      <c r="BA37" s="69" t="s">
        <v>674</v>
      </c>
    </row>
    <row r="38" spans="1:53" ht="15" hidden="1" x14ac:dyDescent="0.2">
      <c r="AZ38" s="69" t="s">
        <v>250</v>
      </c>
      <c r="BA38" s="69" t="s">
        <v>675</v>
      </c>
    </row>
    <row r="39" spans="1:53" ht="15" hidden="1" x14ac:dyDescent="0.2">
      <c r="AZ39" s="69" t="s">
        <v>251</v>
      </c>
      <c r="BA39" s="69" t="s">
        <v>667</v>
      </c>
    </row>
    <row r="40" spans="1:53" ht="15" hidden="1" x14ac:dyDescent="0.2">
      <c r="AZ40" s="69" t="s">
        <v>252</v>
      </c>
      <c r="BA40" s="69" t="s">
        <v>669</v>
      </c>
    </row>
    <row r="41" spans="1:53" ht="15" hidden="1" x14ac:dyDescent="0.2"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46">
    <mergeCell ref="B34:D34"/>
    <mergeCell ref="B35:D35"/>
    <mergeCell ref="B36:D36"/>
    <mergeCell ref="B37:D37"/>
    <mergeCell ref="B30:B32"/>
    <mergeCell ref="C30:D30"/>
    <mergeCell ref="C31:D31"/>
    <mergeCell ref="C32:D32"/>
    <mergeCell ref="B33:D33"/>
    <mergeCell ref="B25:D25"/>
    <mergeCell ref="B26:B29"/>
    <mergeCell ref="C26:D26"/>
    <mergeCell ref="C27:D27"/>
    <mergeCell ref="C28:D28"/>
    <mergeCell ref="C29:D29"/>
    <mergeCell ref="B21:B23"/>
    <mergeCell ref="C21:D21"/>
    <mergeCell ref="C22:D22"/>
    <mergeCell ref="C23:D23"/>
    <mergeCell ref="B24:D24"/>
    <mergeCell ref="B15:B17"/>
    <mergeCell ref="C15:D15"/>
    <mergeCell ref="C16:D16"/>
    <mergeCell ref="C17:D17"/>
    <mergeCell ref="B18:B20"/>
    <mergeCell ref="C18:D18"/>
    <mergeCell ref="C19:D19"/>
    <mergeCell ref="C20:D20"/>
    <mergeCell ref="B9:B11"/>
    <mergeCell ref="C9:D9"/>
    <mergeCell ref="C10:D10"/>
    <mergeCell ref="C11:D11"/>
    <mergeCell ref="B12:B14"/>
    <mergeCell ref="C12:D12"/>
    <mergeCell ref="C13:D13"/>
    <mergeCell ref="C14:D14"/>
    <mergeCell ref="B4:D4"/>
    <mergeCell ref="B5:B8"/>
    <mergeCell ref="C5:D5"/>
    <mergeCell ref="C6:D6"/>
    <mergeCell ref="C7:D7"/>
    <mergeCell ref="A1:P1"/>
    <mergeCell ref="F2:G2"/>
    <mergeCell ref="I2:J2"/>
    <mergeCell ref="L2:M2"/>
    <mergeCell ref="O2:P2"/>
  </mergeCell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P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13.5703125" customWidth="1"/>
    <col min="4" max="4" width="23" customWidth="1"/>
    <col min="5" max="10" width="13.5703125" customWidth="1"/>
    <col min="11" max="11" width="19.28515625" customWidth="1"/>
    <col min="12" max="13" width="13.5703125" customWidth="1"/>
    <col min="14" max="14" width="19.7109375" customWidth="1"/>
    <col min="15" max="16" width="13.5703125" customWidth="1"/>
    <col min="17" max="17" width="8.28515625" customWidth="1"/>
    <col min="18" max="53" width="13.5703125" hidden="1" customWidth="1"/>
    <col min="54" max="16384" width="11.42578125" hidden="1"/>
  </cols>
  <sheetData>
    <row r="1" spans="1:53" ht="15" customHeight="1" x14ac:dyDescent="0.2">
      <c r="A1" s="131" t="s">
        <v>219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AZ1" s="69" t="s">
        <v>42</v>
      </c>
      <c r="BA1" s="69" t="s">
        <v>735</v>
      </c>
    </row>
    <row r="2" spans="1:53" ht="24.95" customHeight="1" x14ac:dyDescent="0.2">
      <c r="A2" s="111"/>
      <c r="B2" s="36"/>
      <c r="C2" s="86" t="s">
        <v>627</v>
      </c>
      <c r="D2" s="22"/>
      <c r="E2" s="46" t="s">
        <v>1537</v>
      </c>
      <c r="F2" s="11" t="s">
        <v>1537</v>
      </c>
      <c r="G2" s="11"/>
      <c r="H2" s="52" t="s">
        <v>1421</v>
      </c>
      <c r="I2" s="11" t="s">
        <v>1421</v>
      </c>
      <c r="J2" s="11"/>
      <c r="K2" s="52" t="s">
        <v>1144</v>
      </c>
      <c r="L2" s="11" t="s">
        <v>1144</v>
      </c>
      <c r="M2" s="11"/>
      <c r="N2" s="52" t="s">
        <v>1145</v>
      </c>
      <c r="O2" s="11" t="s">
        <v>1145</v>
      </c>
      <c r="P2" s="11"/>
      <c r="Q2" s="23"/>
      <c r="AZ2" s="69" t="s">
        <v>45</v>
      </c>
      <c r="BA2" s="69" t="s">
        <v>791</v>
      </c>
    </row>
    <row r="3" spans="1:53" ht="14.1" customHeight="1" x14ac:dyDescent="0.2">
      <c r="A3" s="113"/>
      <c r="B3" s="35"/>
      <c r="C3" s="35"/>
      <c r="D3" s="20"/>
      <c r="E3" s="46" t="s">
        <v>957</v>
      </c>
      <c r="F3" s="52" t="s">
        <v>756</v>
      </c>
      <c r="G3" s="52" t="s">
        <v>1497</v>
      </c>
      <c r="H3" s="52" t="s">
        <v>957</v>
      </c>
      <c r="I3" s="52" t="s">
        <v>756</v>
      </c>
      <c r="J3" s="52" t="s">
        <v>1497</v>
      </c>
      <c r="K3" s="52" t="s">
        <v>957</v>
      </c>
      <c r="L3" s="52" t="s">
        <v>756</v>
      </c>
      <c r="M3" s="52" t="s">
        <v>1497</v>
      </c>
      <c r="N3" s="52" t="s">
        <v>957</v>
      </c>
      <c r="O3" s="52" t="s">
        <v>756</v>
      </c>
      <c r="P3" s="52" t="s">
        <v>1497</v>
      </c>
      <c r="Q3" s="23"/>
      <c r="AZ3" s="69" t="s">
        <v>46</v>
      </c>
      <c r="BA3" s="69" t="s">
        <v>950</v>
      </c>
    </row>
    <row r="4" spans="1:53" ht="14.1" customHeight="1" x14ac:dyDescent="0.2">
      <c r="A4" s="29" t="s">
        <v>218</v>
      </c>
      <c r="B4" s="132"/>
      <c r="C4" s="133"/>
      <c r="D4" s="152"/>
      <c r="E4" s="53" t="s">
        <v>37</v>
      </c>
      <c r="F4" s="48" t="s">
        <v>62</v>
      </c>
      <c r="G4" s="53" t="s">
        <v>81</v>
      </c>
      <c r="H4" s="53" t="s">
        <v>37</v>
      </c>
      <c r="I4" s="53" t="s">
        <v>62</v>
      </c>
      <c r="J4" s="53" t="s">
        <v>81</v>
      </c>
      <c r="K4" s="53" t="s">
        <v>95</v>
      </c>
      <c r="L4" s="53" t="s">
        <v>106</v>
      </c>
      <c r="M4" s="53" t="s">
        <v>111</v>
      </c>
      <c r="N4" s="53" t="s">
        <v>95</v>
      </c>
      <c r="O4" s="53" t="s">
        <v>106</v>
      </c>
      <c r="P4" s="53" t="s">
        <v>111</v>
      </c>
      <c r="Q4" s="32"/>
      <c r="AZ4" s="69" t="s">
        <v>47</v>
      </c>
      <c r="BA4" s="69" t="s">
        <v>1381</v>
      </c>
    </row>
    <row r="5" spans="1:53" ht="14.1" customHeight="1" x14ac:dyDescent="0.2">
      <c r="A5" s="32" t="s">
        <v>37</v>
      </c>
      <c r="B5" s="134" t="s">
        <v>1396</v>
      </c>
      <c r="C5" s="4" t="s">
        <v>657</v>
      </c>
      <c r="D5" s="12"/>
      <c r="E5" s="50">
        <v>7768100</v>
      </c>
      <c r="F5" s="50">
        <v>-9100</v>
      </c>
      <c r="G5" s="59">
        <v>-0.46940708221194799</v>
      </c>
      <c r="H5" s="50">
        <v>7675900</v>
      </c>
      <c r="I5" s="50">
        <v>-7000</v>
      </c>
      <c r="J5" s="59">
        <v>-0.36527736146720902</v>
      </c>
      <c r="K5" s="50">
        <v>0</v>
      </c>
      <c r="L5" s="50">
        <v>0</v>
      </c>
      <c r="M5" s="59">
        <v>0</v>
      </c>
      <c r="N5" s="50">
        <v>0</v>
      </c>
      <c r="O5" s="50">
        <v>0</v>
      </c>
      <c r="P5" s="59">
        <v>0</v>
      </c>
      <c r="Q5" s="32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35"/>
      <c r="C6" s="31"/>
      <c r="D6" s="39" t="s">
        <v>1007</v>
      </c>
      <c r="E6" s="50">
        <v>154300</v>
      </c>
      <c r="F6" s="50">
        <v>-100</v>
      </c>
      <c r="G6" s="59">
        <v>-0.25948737583834097</v>
      </c>
      <c r="H6" s="50">
        <v>183600</v>
      </c>
      <c r="I6" s="50">
        <v>0</v>
      </c>
      <c r="J6" s="59">
        <v>0</v>
      </c>
      <c r="K6" s="50"/>
      <c r="L6" s="50"/>
      <c r="M6" s="59">
        <v>0</v>
      </c>
      <c r="N6" s="50"/>
      <c r="O6" s="50"/>
      <c r="P6" s="59">
        <v>0</v>
      </c>
      <c r="Q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35"/>
      <c r="C7" s="31"/>
      <c r="D7" s="39" t="s">
        <v>1001</v>
      </c>
      <c r="E7" s="50">
        <v>7613800</v>
      </c>
      <c r="F7" s="50">
        <v>-9000</v>
      </c>
      <c r="G7" s="59">
        <v>-0.47366468492360297</v>
      </c>
      <c r="H7" s="50">
        <v>7492300</v>
      </c>
      <c r="I7" s="50">
        <v>-7000</v>
      </c>
      <c r="J7" s="59">
        <v>-0.37424108396188999</v>
      </c>
      <c r="K7" s="50"/>
      <c r="L7" s="50"/>
      <c r="M7" s="59">
        <v>0</v>
      </c>
      <c r="N7" s="50"/>
      <c r="O7" s="50"/>
      <c r="P7" s="59">
        <v>0</v>
      </c>
      <c r="Q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35"/>
      <c r="C8" s="4" t="s">
        <v>1089</v>
      </c>
      <c r="D8" s="12"/>
      <c r="E8" s="50">
        <v>0</v>
      </c>
      <c r="F8" s="50">
        <v>0</v>
      </c>
      <c r="G8" s="59">
        <v>0</v>
      </c>
      <c r="H8" s="50">
        <v>0</v>
      </c>
      <c r="I8" s="50">
        <v>0</v>
      </c>
      <c r="J8" s="59">
        <v>0</v>
      </c>
      <c r="K8" s="50">
        <v>0</v>
      </c>
      <c r="L8" s="50">
        <v>0</v>
      </c>
      <c r="M8" s="59">
        <v>0</v>
      </c>
      <c r="N8" s="50">
        <v>0</v>
      </c>
      <c r="O8" s="50">
        <v>0</v>
      </c>
      <c r="P8" s="59">
        <v>0</v>
      </c>
      <c r="Q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35"/>
      <c r="C9" s="31"/>
      <c r="D9" s="39" t="s">
        <v>1007</v>
      </c>
      <c r="E9" s="50">
        <v>0</v>
      </c>
      <c r="F9" s="50">
        <v>0</v>
      </c>
      <c r="G9" s="59">
        <v>0</v>
      </c>
      <c r="H9" s="50">
        <v>0</v>
      </c>
      <c r="I9" s="50">
        <v>0</v>
      </c>
      <c r="J9" s="59">
        <v>0</v>
      </c>
      <c r="K9" s="50"/>
      <c r="L9" s="50"/>
      <c r="M9" s="59">
        <v>0</v>
      </c>
      <c r="N9" s="50"/>
      <c r="O9" s="50"/>
      <c r="P9" s="59">
        <v>0</v>
      </c>
      <c r="Q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35"/>
      <c r="C10" s="31"/>
      <c r="D10" s="39" t="s">
        <v>1001</v>
      </c>
      <c r="E10" s="50">
        <v>0</v>
      </c>
      <c r="F10" s="50">
        <v>0</v>
      </c>
      <c r="G10" s="59">
        <v>0</v>
      </c>
      <c r="H10" s="50">
        <v>0</v>
      </c>
      <c r="I10" s="50">
        <v>0</v>
      </c>
      <c r="J10" s="59">
        <v>0</v>
      </c>
      <c r="K10" s="50"/>
      <c r="L10" s="50"/>
      <c r="M10" s="59">
        <v>0</v>
      </c>
      <c r="N10" s="50"/>
      <c r="O10" s="50"/>
      <c r="P10" s="59">
        <v>0</v>
      </c>
      <c r="Q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2"/>
      <c r="C11" s="4" t="s">
        <v>1202</v>
      </c>
      <c r="D11" s="12"/>
      <c r="E11" s="50">
        <v>7768100</v>
      </c>
      <c r="F11" s="50">
        <v>-9100</v>
      </c>
      <c r="G11" s="59">
        <v>-0.46940708221194799</v>
      </c>
      <c r="H11" s="50">
        <v>7675900</v>
      </c>
      <c r="I11" s="50">
        <v>-7000</v>
      </c>
      <c r="J11" s="59">
        <v>-0.36527736146720902</v>
      </c>
      <c r="K11" s="50">
        <v>0</v>
      </c>
      <c r="L11" s="50">
        <v>0</v>
      </c>
      <c r="M11" s="59">
        <v>0</v>
      </c>
      <c r="N11" s="50">
        <v>0</v>
      </c>
      <c r="O11" s="50">
        <v>0</v>
      </c>
      <c r="P11" s="59">
        <v>0</v>
      </c>
      <c r="Q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34" t="s">
        <v>1388</v>
      </c>
      <c r="C12" s="4" t="s">
        <v>657</v>
      </c>
      <c r="D12" s="12"/>
      <c r="E12" s="50">
        <v>145100</v>
      </c>
      <c r="F12" s="50">
        <v>0</v>
      </c>
      <c r="G12" s="59">
        <v>0</v>
      </c>
      <c r="H12" s="50">
        <v>161700</v>
      </c>
      <c r="I12" s="50">
        <v>0</v>
      </c>
      <c r="J12" s="59">
        <v>0</v>
      </c>
      <c r="K12" s="50"/>
      <c r="L12" s="50"/>
      <c r="M12" s="59">
        <v>0</v>
      </c>
      <c r="N12" s="50"/>
      <c r="O12" s="50"/>
      <c r="P12" s="59">
        <v>0</v>
      </c>
      <c r="Q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35"/>
      <c r="C13" s="4" t="s">
        <v>1089</v>
      </c>
      <c r="D13" s="12"/>
      <c r="E13" s="50">
        <v>0</v>
      </c>
      <c r="F13" s="50">
        <v>0</v>
      </c>
      <c r="G13" s="59">
        <v>0</v>
      </c>
      <c r="H13" s="50">
        <v>0</v>
      </c>
      <c r="I13" s="50">
        <v>0</v>
      </c>
      <c r="J13" s="59">
        <v>0</v>
      </c>
      <c r="K13" s="50"/>
      <c r="L13" s="50"/>
      <c r="M13" s="59">
        <v>0</v>
      </c>
      <c r="N13" s="50"/>
      <c r="O13" s="50"/>
      <c r="P13" s="59">
        <v>0</v>
      </c>
      <c r="Q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2"/>
      <c r="C14" s="4" t="s">
        <v>1202</v>
      </c>
      <c r="D14" s="12"/>
      <c r="E14" s="50">
        <v>145100</v>
      </c>
      <c r="F14" s="50">
        <v>0</v>
      </c>
      <c r="G14" s="59">
        <v>0</v>
      </c>
      <c r="H14" s="50">
        <v>161700</v>
      </c>
      <c r="I14" s="50">
        <v>0</v>
      </c>
      <c r="J14" s="59">
        <v>0</v>
      </c>
      <c r="K14" s="50">
        <v>0</v>
      </c>
      <c r="L14" s="50">
        <v>0</v>
      </c>
      <c r="M14" s="59">
        <v>0</v>
      </c>
      <c r="N14" s="50">
        <v>0</v>
      </c>
      <c r="O14" s="50">
        <v>0</v>
      </c>
      <c r="P14" s="59">
        <v>0</v>
      </c>
      <c r="Q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34" t="s">
        <v>1391</v>
      </c>
      <c r="C15" s="4" t="s">
        <v>657</v>
      </c>
      <c r="D15" s="12"/>
      <c r="E15" s="50">
        <v>0</v>
      </c>
      <c r="F15" s="50">
        <v>0</v>
      </c>
      <c r="G15" s="59">
        <v>0</v>
      </c>
      <c r="H15" s="50">
        <v>0</v>
      </c>
      <c r="I15" s="50">
        <v>0</v>
      </c>
      <c r="J15" s="59">
        <v>0</v>
      </c>
      <c r="K15" s="50"/>
      <c r="L15" s="50"/>
      <c r="M15" s="59">
        <v>0</v>
      </c>
      <c r="N15" s="50"/>
      <c r="O15" s="50"/>
      <c r="P15" s="59">
        <v>0</v>
      </c>
      <c r="Q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135"/>
      <c r="C16" s="4" t="s">
        <v>1089</v>
      </c>
      <c r="D16" s="12"/>
      <c r="E16" s="50">
        <v>0</v>
      </c>
      <c r="F16" s="50">
        <v>0</v>
      </c>
      <c r="G16" s="59">
        <v>0</v>
      </c>
      <c r="H16" s="50">
        <v>0</v>
      </c>
      <c r="I16" s="50">
        <v>0</v>
      </c>
      <c r="J16" s="59">
        <v>0</v>
      </c>
      <c r="K16" s="50"/>
      <c r="L16" s="50"/>
      <c r="M16" s="59">
        <v>0</v>
      </c>
      <c r="N16" s="50"/>
      <c r="O16" s="50"/>
      <c r="P16" s="59">
        <v>0</v>
      </c>
      <c r="Q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12"/>
      <c r="C17" s="4" t="s">
        <v>1202</v>
      </c>
      <c r="D17" s="12"/>
      <c r="E17" s="50">
        <v>0</v>
      </c>
      <c r="F17" s="50">
        <v>0</v>
      </c>
      <c r="G17" s="59">
        <v>0</v>
      </c>
      <c r="H17" s="50">
        <v>0</v>
      </c>
      <c r="I17" s="50">
        <v>0</v>
      </c>
      <c r="J17" s="59">
        <v>0</v>
      </c>
      <c r="K17" s="50">
        <v>0</v>
      </c>
      <c r="L17" s="50">
        <v>0</v>
      </c>
      <c r="M17" s="59">
        <v>0</v>
      </c>
      <c r="N17" s="50">
        <v>0</v>
      </c>
      <c r="O17" s="50">
        <v>0</v>
      </c>
      <c r="P17" s="59">
        <v>0</v>
      </c>
      <c r="Q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134" t="s">
        <v>1390</v>
      </c>
      <c r="C18" s="4" t="s">
        <v>657</v>
      </c>
      <c r="D18" s="12"/>
      <c r="E18" s="50">
        <v>111200</v>
      </c>
      <c r="F18" s="50">
        <v>0</v>
      </c>
      <c r="G18" s="59">
        <v>0</v>
      </c>
      <c r="H18" s="50">
        <v>139800</v>
      </c>
      <c r="I18" s="50">
        <v>-100</v>
      </c>
      <c r="J18" s="59">
        <v>-0.28643017829179701</v>
      </c>
      <c r="K18" s="50"/>
      <c r="L18" s="50"/>
      <c r="M18" s="59">
        <v>0</v>
      </c>
      <c r="N18" s="50"/>
      <c r="O18" s="50"/>
      <c r="P18" s="59">
        <v>0</v>
      </c>
      <c r="Q18" s="32" t="s">
        <v>54</v>
      </c>
      <c r="AZ18" s="69" t="s">
        <v>84</v>
      </c>
      <c r="BA18" s="69" t="s">
        <v>738</v>
      </c>
    </row>
    <row r="19" spans="1:53" ht="14.1" customHeight="1" x14ac:dyDescent="0.2">
      <c r="A19" s="32" t="s">
        <v>56</v>
      </c>
      <c r="B19" s="135"/>
      <c r="C19" s="4" t="s">
        <v>1089</v>
      </c>
      <c r="D19" s="12"/>
      <c r="E19" s="50">
        <v>0</v>
      </c>
      <c r="F19" s="50">
        <v>0</v>
      </c>
      <c r="G19" s="59">
        <v>0</v>
      </c>
      <c r="H19" s="50">
        <v>0</v>
      </c>
      <c r="I19" s="50">
        <v>0</v>
      </c>
      <c r="J19" s="59">
        <v>0</v>
      </c>
      <c r="K19" s="50"/>
      <c r="L19" s="50"/>
      <c r="M19" s="59">
        <v>0</v>
      </c>
      <c r="N19" s="50"/>
      <c r="O19" s="50"/>
      <c r="P19" s="59">
        <v>0</v>
      </c>
      <c r="Q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12"/>
      <c r="C20" s="4" t="s">
        <v>1202</v>
      </c>
      <c r="D20" s="12"/>
      <c r="E20" s="50">
        <v>111200</v>
      </c>
      <c r="F20" s="50">
        <v>0</v>
      </c>
      <c r="G20" s="59">
        <v>0</v>
      </c>
      <c r="H20" s="50">
        <v>139800</v>
      </c>
      <c r="I20" s="50">
        <v>-100</v>
      </c>
      <c r="J20" s="59">
        <v>-0.28643017829179701</v>
      </c>
      <c r="K20" s="50">
        <v>0</v>
      </c>
      <c r="L20" s="50">
        <v>0</v>
      </c>
      <c r="M20" s="59">
        <v>0</v>
      </c>
      <c r="N20" s="50">
        <v>0</v>
      </c>
      <c r="O20" s="50">
        <v>0</v>
      </c>
      <c r="P20" s="59">
        <v>0</v>
      </c>
      <c r="Q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134" t="s">
        <v>1167</v>
      </c>
      <c r="C21" s="4" t="s">
        <v>657</v>
      </c>
      <c r="D21" s="12"/>
      <c r="E21" s="50">
        <v>0</v>
      </c>
      <c r="F21" s="50">
        <v>0</v>
      </c>
      <c r="G21" s="59">
        <v>0</v>
      </c>
      <c r="H21" s="50">
        <v>0</v>
      </c>
      <c r="I21" s="50">
        <v>0</v>
      </c>
      <c r="J21" s="59">
        <v>0</v>
      </c>
      <c r="K21" s="50"/>
      <c r="L21" s="50"/>
      <c r="M21" s="59">
        <v>0</v>
      </c>
      <c r="N21" s="50"/>
      <c r="O21" s="50"/>
      <c r="P21" s="59">
        <v>0</v>
      </c>
      <c r="Q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135"/>
      <c r="C22" s="4" t="s">
        <v>1089</v>
      </c>
      <c r="D22" s="12"/>
      <c r="E22" s="50">
        <v>0</v>
      </c>
      <c r="F22" s="50">
        <v>0</v>
      </c>
      <c r="G22" s="59">
        <v>0</v>
      </c>
      <c r="H22" s="50">
        <v>0</v>
      </c>
      <c r="I22" s="50">
        <v>0</v>
      </c>
      <c r="J22" s="59">
        <v>0</v>
      </c>
      <c r="K22" s="50"/>
      <c r="L22" s="50"/>
      <c r="M22" s="59">
        <v>0</v>
      </c>
      <c r="N22" s="50"/>
      <c r="O22" s="50"/>
      <c r="P22" s="59">
        <v>0</v>
      </c>
      <c r="Q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12"/>
      <c r="C23" s="4" t="s">
        <v>1202</v>
      </c>
      <c r="D23" s="12"/>
      <c r="E23" s="50">
        <v>0</v>
      </c>
      <c r="F23" s="50">
        <v>0</v>
      </c>
      <c r="G23" s="59">
        <v>0</v>
      </c>
      <c r="H23" s="50">
        <v>0</v>
      </c>
      <c r="I23" s="50">
        <v>0</v>
      </c>
      <c r="J23" s="59">
        <v>0</v>
      </c>
      <c r="K23" s="50">
        <v>0</v>
      </c>
      <c r="L23" s="50">
        <v>0</v>
      </c>
      <c r="M23" s="59">
        <v>0</v>
      </c>
      <c r="N23" s="50">
        <v>0</v>
      </c>
      <c r="O23" s="50">
        <v>0</v>
      </c>
      <c r="P23" s="59">
        <v>0</v>
      </c>
      <c r="Q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134" t="s">
        <v>611</v>
      </c>
      <c r="C24" s="4" t="s">
        <v>657</v>
      </c>
      <c r="D24" s="12"/>
      <c r="E24" s="50">
        <v>380000</v>
      </c>
      <c r="F24" s="50">
        <v>-6600</v>
      </c>
      <c r="G24" s="59">
        <v>-7.1304705083677504</v>
      </c>
      <c r="H24" s="50">
        <v>421800</v>
      </c>
      <c r="I24" s="50">
        <v>-6000</v>
      </c>
      <c r="J24" s="59">
        <v>-5.8124619613930202</v>
      </c>
      <c r="K24" s="50"/>
      <c r="L24" s="50"/>
      <c r="M24" s="59">
        <v>0</v>
      </c>
      <c r="N24" s="50"/>
      <c r="O24" s="50"/>
      <c r="P24" s="59">
        <v>0</v>
      </c>
      <c r="Q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135"/>
      <c r="C25" s="4" t="s">
        <v>1089</v>
      </c>
      <c r="D25" s="12"/>
      <c r="E25" s="50">
        <v>0</v>
      </c>
      <c r="F25" s="50">
        <v>0</v>
      </c>
      <c r="G25" s="59">
        <v>0</v>
      </c>
      <c r="H25" s="50">
        <v>0</v>
      </c>
      <c r="I25" s="50">
        <v>0</v>
      </c>
      <c r="J25" s="59">
        <v>0</v>
      </c>
      <c r="K25" s="50"/>
      <c r="L25" s="50"/>
      <c r="M25" s="59">
        <v>0</v>
      </c>
      <c r="N25" s="50"/>
      <c r="O25" s="50"/>
      <c r="P25" s="59">
        <v>0</v>
      </c>
      <c r="Q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12"/>
      <c r="C26" s="4" t="s">
        <v>1202</v>
      </c>
      <c r="D26" s="12"/>
      <c r="E26" s="50">
        <v>380000</v>
      </c>
      <c r="F26" s="50">
        <v>-6600</v>
      </c>
      <c r="G26" s="59">
        <v>-7.1304705083677504</v>
      </c>
      <c r="H26" s="50">
        <v>421800</v>
      </c>
      <c r="I26" s="50">
        <v>-6000</v>
      </c>
      <c r="J26" s="59">
        <v>-5.8124619613930202</v>
      </c>
      <c r="K26" s="50">
        <v>0</v>
      </c>
      <c r="L26" s="50">
        <v>0</v>
      </c>
      <c r="M26" s="59">
        <v>0</v>
      </c>
      <c r="N26" s="50">
        <v>0</v>
      </c>
      <c r="O26" s="50">
        <v>0</v>
      </c>
      <c r="P26" s="59">
        <v>0</v>
      </c>
      <c r="Q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134" t="s">
        <v>860</v>
      </c>
      <c r="C27" s="4" t="s">
        <v>657</v>
      </c>
      <c r="D27" s="12"/>
      <c r="E27" s="50">
        <v>0</v>
      </c>
      <c r="F27" s="50">
        <v>0</v>
      </c>
      <c r="G27" s="59">
        <v>0</v>
      </c>
      <c r="H27" s="50">
        <v>100</v>
      </c>
      <c r="I27" s="50">
        <v>0</v>
      </c>
      <c r="J27" s="59">
        <v>0</v>
      </c>
      <c r="K27" s="50"/>
      <c r="L27" s="50"/>
      <c r="M27" s="59">
        <v>0</v>
      </c>
      <c r="N27" s="50"/>
      <c r="O27" s="50"/>
      <c r="P27" s="59">
        <v>0</v>
      </c>
      <c r="Q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135"/>
      <c r="C28" s="4" t="s">
        <v>1089</v>
      </c>
      <c r="D28" s="12"/>
      <c r="E28" s="50">
        <v>0</v>
      </c>
      <c r="F28" s="50">
        <v>0</v>
      </c>
      <c r="G28" s="59">
        <v>0</v>
      </c>
      <c r="H28" s="50">
        <v>0</v>
      </c>
      <c r="I28" s="50">
        <v>0</v>
      </c>
      <c r="J28" s="59">
        <v>0</v>
      </c>
      <c r="K28" s="50"/>
      <c r="L28" s="50"/>
      <c r="M28" s="59">
        <v>0</v>
      </c>
      <c r="N28" s="50"/>
      <c r="O28" s="50"/>
      <c r="P28" s="59">
        <v>0</v>
      </c>
      <c r="Q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12"/>
      <c r="C29" s="134" t="s">
        <v>1202</v>
      </c>
      <c r="D29" s="12"/>
      <c r="E29" s="50">
        <v>0</v>
      </c>
      <c r="F29" s="50">
        <v>0</v>
      </c>
      <c r="G29" s="59">
        <v>0</v>
      </c>
      <c r="H29" s="50">
        <v>100</v>
      </c>
      <c r="I29" s="50">
        <v>0</v>
      </c>
      <c r="J29" s="59">
        <v>0</v>
      </c>
      <c r="K29" s="50">
        <v>0</v>
      </c>
      <c r="L29" s="50">
        <v>0</v>
      </c>
      <c r="M29" s="59">
        <v>0</v>
      </c>
      <c r="N29" s="50">
        <v>0</v>
      </c>
      <c r="O29" s="50">
        <v>0</v>
      </c>
      <c r="P29" s="59">
        <v>0</v>
      </c>
      <c r="Q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4" t="s">
        <v>1217</v>
      </c>
      <c r="C30" s="13"/>
      <c r="D30" s="12"/>
      <c r="E30" s="50">
        <v>8404400</v>
      </c>
      <c r="F30" s="50">
        <v>-15700</v>
      </c>
      <c r="G30" s="59">
        <v>-0.74932406078047598</v>
      </c>
      <c r="H30" s="50">
        <v>8399300</v>
      </c>
      <c r="I30" s="50">
        <v>-13100</v>
      </c>
      <c r="J30" s="59">
        <v>-0.62532254236544704</v>
      </c>
      <c r="K30" s="50">
        <v>0</v>
      </c>
      <c r="L30" s="50">
        <v>0</v>
      </c>
      <c r="M30" s="59">
        <v>0</v>
      </c>
      <c r="N30" s="50">
        <v>0</v>
      </c>
      <c r="O30" s="50">
        <v>0</v>
      </c>
      <c r="P30" s="59">
        <v>0</v>
      </c>
      <c r="Q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4" t="s">
        <v>1405</v>
      </c>
      <c r="C31" s="13"/>
      <c r="D31" s="12"/>
      <c r="E31" s="50">
        <v>10801700</v>
      </c>
      <c r="F31" s="92"/>
      <c r="G31" s="92"/>
      <c r="H31" s="50">
        <v>9854000</v>
      </c>
      <c r="I31" s="92"/>
      <c r="J31" s="92"/>
      <c r="K31" s="50"/>
      <c r="L31" s="92"/>
      <c r="M31" s="92"/>
      <c r="N31" s="50"/>
      <c r="O31" s="92"/>
      <c r="P31" s="92"/>
      <c r="Q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2" t="s">
        <v>79</v>
      </c>
      <c r="B32" s="4" t="s">
        <v>877</v>
      </c>
      <c r="C32" s="13"/>
      <c r="D32" s="12"/>
      <c r="E32" s="50">
        <v>962800</v>
      </c>
      <c r="F32" s="92"/>
      <c r="G32" s="92"/>
      <c r="H32" s="50">
        <v>936100</v>
      </c>
      <c r="I32" s="92"/>
      <c r="J32" s="92"/>
      <c r="K32" s="50"/>
      <c r="L32" s="92"/>
      <c r="M32" s="92"/>
      <c r="N32" s="50"/>
      <c r="O32" s="92"/>
      <c r="P32" s="92"/>
      <c r="Q32" s="32" t="s">
        <v>79</v>
      </c>
      <c r="AZ32" s="69" t="s">
        <v>244</v>
      </c>
      <c r="BA32" s="69" t="s">
        <v>677</v>
      </c>
    </row>
    <row r="33" spans="1:53" ht="14.1" customHeight="1" x14ac:dyDescent="0.2">
      <c r="A33" s="32" t="s">
        <v>80</v>
      </c>
      <c r="B33" s="4" t="s">
        <v>861</v>
      </c>
      <c r="C33" s="13"/>
      <c r="D33" s="12"/>
      <c r="E33" s="50">
        <v>234900</v>
      </c>
      <c r="F33" s="92"/>
      <c r="G33" s="92"/>
      <c r="H33" s="50">
        <v>232600</v>
      </c>
      <c r="I33" s="92"/>
      <c r="J33" s="92"/>
      <c r="K33" s="50"/>
      <c r="L33" s="92"/>
      <c r="M33" s="92"/>
      <c r="N33" s="50"/>
      <c r="O33" s="92"/>
      <c r="P33" s="92"/>
      <c r="Q33" s="32" t="s">
        <v>80</v>
      </c>
      <c r="AZ33" s="69" t="s">
        <v>245</v>
      </c>
      <c r="BA33" s="69" t="s">
        <v>681</v>
      </c>
    </row>
    <row r="34" spans="1:53" ht="14.1" customHeight="1" x14ac:dyDescent="0.2">
      <c r="A34" s="32" t="s">
        <v>82</v>
      </c>
      <c r="B34" s="4" t="s">
        <v>1216</v>
      </c>
      <c r="C34" s="13"/>
      <c r="D34" s="12"/>
      <c r="E34" s="50">
        <v>20403800</v>
      </c>
      <c r="F34" s="92"/>
      <c r="G34" s="92"/>
      <c r="H34" s="50">
        <v>19422000</v>
      </c>
      <c r="I34" s="92"/>
      <c r="J34" s="92"/>
      <c r="K34" s="50">
        <v>0</v>
      </c>
      <c r="L34" s="92"/>
      <c r="M34" s="92"/>
      <c r="N34" s="50">
        <v>0</v>
      </c>
      <c r="O34" s="92"/>
      <c r="P34" s="92"/>
      <c r="Q34" s="32" t="s">
        <v>82</v>
      </c>
      <c r="AZ34" s="69" t="s">
        <v>246</v>
      </c>
      <c r="BA34" s="69" t="s">
        <v>683</v>
      </c>
    </row>
    <row r="35" spans="1:53" ht="14.1" customHeight="1" x14ac:dyDescent="0.2">
      <c r="A35" s="32" t="s">
        <v>83</v>
      </c>
      <c r="B35" s="4" t="s">
        <v>1203</v>
      </c>
      <c r="C35" s="13"/>
      <c r="D35" s="12"/>
      <c r="E35" s="51">
        <v>1310700</v>
      </c>
      <c r="F35" s="92"/>
      <c r="G35" s="92"/>
      <c r="H35" s="51">
        <v>1221500</v>
      </c>
      <c r="I35" s="92"/>
      <c r="J35" s="92"/>
      <c r="K35" s="51"/>
      <c r="L35" s="92"/>
      <c r="M35" s="92"/>
      <c r="N35" s="51"/>
      <c r="O35" s="92"/>
      <c r="P35" s="92"/>
      <c r="Q35" s="32" t="s">
        <v>83</v>
      </c>
      <c r="AZ35" s="69" t="s">
        <v>247</v>
      </c>
      <c r="BA35" s="69" t="s">
        <v>680</v>
      </c>
    </row>
    <row r="36" spans="1:53" ht="14.1" customHeight="1" x14ac:dyDescent="0.2">
      <c r="A36" s="34" t="s">
        <v>85</v>
      </c>
      <c r="B36" s="141" t="s">
        <v>1402</v>
      </c>
      <c r="C36" s="13"/>
      <c r="D36" s="12"/>
      <c r="E36" s="58"/>
      <c r="F36" s="92"/>
      <c r="G36" s="59">
        <v>1.9291105853806101</v>
      </c>
      <c r="H36" s="58"/>
      <c r="I36" s="92"/>
      <c r="J36" s="59">
        <v>2.0505319588452799</v>
      </c>
      <c r="K36" s="58"/>
      <c r="L36" s="92"/>
      <c r="M36" s="59">
        <v>2.5438186804020302</v>
      </c>
      <c r="N36" s="58"/>
      <c r="O36" s="92"/>
      <c r="P36" s="59">
        <v>2.5533016712700398</v>
      </c>
      <c r="Q36" s="34" t="s">
        <v>85</v>
      </c>
      <c r="AZ36" s="69" t="s">
        <v>248</v>
      </c>
      <c r="BA36" s="69" t="s">
        <v>684</v>
      </c>
    </row>
    <row r="37" spans="1:53" ht="14.1" customHeight="1" x14ac:dyDescent="0.2">
      <c r="A37" s="85" t="s">
        <v>86</v>
      </c>
      <c r="B37" s="134" t="s">
        <v>1542</v>
      </c>
      <c r="C37" s="4" t="s">
        <v>657</v>
      </c>
      <c r="D37" s="12"/>
      <c r="E37" s="50">
        <v>19834500</v>
      </c>
      <c r="F37" s="50">
        <v>115800</v>
      </c>
      <c r="G37" s="59">
        <v>2.3558560630597198</v>
      </c>
      <c r="H37" s="50">
        <v>18796600</v>
      </c>
      <c r="I37" s="50">
        <v>111400</v>
      </c>
      <c r="J37" s="59">
        <v>2.3917996694665198</v>
      </c>
      <c r="K37" s="50">
        <v>19510700</v>
      </c>
      <c r="L37" s="50">
        <v>246600</v>
      </c>
      <c r="M37" s="59">
        <v>2.5438186804020302</v>
      </c>
      <c r="N37" s="50">
        <v>18705600</v>
      </c>
      <c r="O37" s="50">
        <v>237300</v>
      </c>
      <c r="P37" s="59">
        <v>2.5533016712700398</v>
      </c>
      <c r="Q37" s="85" t="s">
        <v>86</v>
      </c>
      <c r="AZ37" s="69" t="s">
        <v>249</v>
      </c>
      <c r="BA37" s="69" t="s">
        <v>674</v>
      </c>
    </row>
    <row r="38" spans="1:53" ht="14.1" customHeight="1" x14ac:dyDescent="0.2">
      <c r="A38" s="32" t="s">
        <v>87</v>
      </c>
      <c r="B38" s="135"/>
      <c r="C38" s="4" t="s">
        <v>1089</v>
      </c>
      <c r="D38" s="12"/>
      <c r="E38" s="50">
        <v>0</v>
      </c>
      <c r="F38" s="50">
        <v>0</v>
      </c>
      <c r="G38" s="59">
        <v>0</v>
      </c>
      <c r="H38" s="50">
        <v>0</v>
      </c>
      <c r="I38" s="50">
        <v>0</v>
      </c>
      <c r="J38" s="59">
        <v>0</v>
      </c>
      <c r="K38" s="50">
        <v>0</v>
      </c>
      <c r="L38" s="50">
        <v>0</v>
      </c>
      <c r="M38" s="59">
        <v>0</v>
      </c>
      <c r="N38" s="50">
        <v>0</v>
      </c>
      <c r="O38" s="50">
        <v>0</v>
      </c>
      <c r="P38" s="59">
        <v>0</v>
      </c>
      <c r="Q38" s="32" t="s">
        <v>87</v>
      </c>
      <c r="AZ38" s="69" t="s">
        <v>250</v>
      </c>
      <c r="BA38" s="69" t="s">
        <v>675</v>
      </c>
    </row>
    <row r="39" spans="1:53" ht="14.1" customHeight="1" x14ac:dyDescent="0.2">
      <c r="A39" s="32" t="s">
        <v>89</v>
      </c>
      <c r="B39" s="12"/>
      <c r="C39" s="134" t="s">
        <v>1202</v>
      </c>
      <c r="D39" s="12"/>
      <c r="E39" s="50">
        <v>19834500</v>
      </c>
      <c r="F39" s="50">
        <v>115800</v>
      </c>
      <c r="G39" s="59">
        <v>2.3558560630597198</v>
      </c>
      <c r="H39" s="50">
        <v>18796600</v>
      </c>
      <c r="I39" s="50">
        <v>111400</v>
      </c>
      <c r="J39" s="59">
        <v>2.3917996694665198</v>
      </c>
      <c r="K39" s="50">
        <v>19510700</v>
      </c>
      <c r="L39" s="50">
        <v>246600</v>
      </c>
      <c r="M39" s="59">
        <v>2.5438186804020302</v>
      </c>
      <c r="N39" s="50">
        <v>18705600</v>
      </c>
      <c r="O39" s="50">
        <v>237300</v>
      </c>
      <c r="P39" s="59">
        <v>2.5533016712700398</v>
      </c>
      <c r="Q39" s="32" t="s">
        <v>89</v>
      </c>
      <c r="AZ39" s="69" t="s">
        <v>251</v>
      </c>
      <c r="BA39" s="69" t="s">
        <v>667</v>
      </c>
    </row>
    <row r="40" spans="1:53" ht="14.1" customHeight="1" x14ac:dyDescent="0.2">
      <c r="A40" s="34" t="s">
        <v>90</v>
      </c>
      <c r="B40" s="134" t="s">
        <v>1268</v>
      </c>
      <c r="C40" s="145"/>
      <c r="D40" s="1"/>
      <c r="E40" s="51">
        <v>0</v>
      </c>
      <c r="F40" s="51">
        <v>0</v>
      </c>
      <c r="G40" s="95">
        <v>0</v>
      </c>
      <c r="H40" s="51">
        <v>0</v>
      </c>
      <c r="I40" s="51">
        <v>0</v>
      </c>
      <c r="J40" s="95">
        <v>0</v>
      </c>
      <c r="K40" s="51">
        <v>0</v>
      </c>
      <c r="L40" s="51">
        <v>0</v>
      </c>
      <c r="M40" s="95">
        <v>0</v>
      </c>
      <c r="N40" s="51">
        <v>0</v>
      </c>
      <c r="O40" s="51">
        <v>0</v>
      </c>
      <c r="P40" s="95">
        <v>0</v>
      </c>
      <c r="Q40" s="34" t="s">
        <v>90</v>
      </c>
      <c r="AZ40" s="69" t="s">
        <v>252</v>
      </c>
      <c r="BA40" s="69" t="s">
        <v>669</v>
      </c>
    </row>
    <row r="41" spans="1:53" ht="15" hidden="1" x14ac:dyDescent="0.2">
      <c r="AZ41" s="69" t="s">
        <v>253</v>
      </c>
      <c r="BA41" s="69" t="s">
        <v>671</v>
      </c>
    </row>
    <row r="42" spans="1:53" ht="15" hidden="1" x14ac:dyDescent="0.2">
      <c r="AZ42" s="69" t="s">
        <v>254</v>
      </c>
      <c r="BA42" s="69" t="s">
        <v>673</v>
      </c>
    </row>
    <row r="43" spans="1:53" ht="15" hidden="1" x14ac:dyDescent="0.2">
      <c r="AZ43" s="69" t="s">
        <v>255</v>
      </c>
      <c r="BA43" s="69" t="s">
        <v>672</v>
      </c>
    </row>
    <row r="44" spans="1:53" ht="15" hidden="1" x14ac:dyDescent="0.2">
      <c r="AZ44" s="69" t="s">
        <v>256</v>
      </c>
      <c r="BA44" s="69" t="s">
        <v>676</v>
      </c>
    </row>
    <row r="45" spans="1:53" ht="15" hidden="1" x14ac:dyDescent="0.2">
      <c r="AZ45" s="69" t="s">
        <v>257</v>
      </c>
      <c r="BA45" s="69" t="s">
        <v>668</v>
      </c>
    </row>
    <row r="46" spans="1:53" ht="15" hidden="1" x14ac:dyDescent="0.2">
      <c r="AZ46" s="69" t="s">
        <v>258</v>
      </c>
      <c r="BA46" s="69" t="s">
        <v>665</v>
      </c>
    </row>
    <row r="47" spans="1:53" ht="15" hidden="1" x14ac:dyDescent="0.2">
      <c r="AZ47" s="69" t="s">
        <v>259</v>
      </c>
      <c r="BA47" s="69" t="s">
        <v>623</v>
      </c>
    </row>
    <row r="48" spans="1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46">
    <mergeCell ref="B40:D40"/>
    <mergeCell ref="B35:D35"/>
    <mergeCell ref="B36:D36"/>
    <mergeCell ref="B37:B39"/>
    <mergeCell ref="C37:D37"/>
    <mergeCell ref="C38:D38"/>
    <mergeCell ref="C39:D39"/>
    <mergeCell ref="B30:D30"/>
    <mergeCell ref="B31:D31"/>
    <mergeCell ref="B32:D32"/>
    <mergeCell ref="B33:D33"/>
    <mergeCell ref="B34:D34"/>
    <mergeCell ref="B24:B26"/>
    <mergeCell ref="C24:D24"/>
    <mergeCell ref="C25:D25"/>
    <mergeCell ref="C26:D26"/>
    <mergeCell ref="B27:B29"/>
    <mergeCell ref="C27:D27"/>
    <mergeCell ref="C28:D28"/>
    <mergeCell ref="C29:D29"/>
    <mergeCell ref="B18:B20"/>
    <mergeCell ref="C18:D18"/>
    <mergeCell ref="C19:D19"/>
    <mergeCell ref="C20:D20"/>
    <mergeCell ref="B21:B23"/>
    <mergeCell ref="C21:D21"/>
    <mergeCell ref="C22:D22"/>
    <mergeCell ref="C23:D23"/>
    <mergeCell ref="B12:B14"/>
    <mergeCell ref="C12:D12"/>
    <mergeCell ref="C13:D13"/>
    <mergeCell ref="C14:D14"/>
    <mergeCell ref="B15:B17"/>
    <mergeCell ref="C15:D15"/>
    <mergeCell ref="C16:D16"/>
    <mergeCell ref="C17:D17"/>
    <mergeCell ref="B4:D4"/>
    <mergeCell ref="B5:B11"/>
    <mergeCell ref="C5:D5"/>
    <mergeCell ref="C8:D8"/>
    <mergeCell ref="C11:D11"/>
    <mergeCell ref="A1:P1"/>
    <mergeCell ref="F2:G2"/>
    <mergeCell ref="I2:J2"/>
    <mergeCell ref="L2:M2"/>
    <mergeCell ref="O2:P2"/>
  </mergeCell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O1"/>
    </sheetView>
  </sheetViews>
  <sheetFormatPr defaultColWidth="0" defaultRowHeight="12.75" zeroHeight="1" x14ac:dyDescent="0.2"/>
  <cols>
    <col min="1" max="1" width="8.28515625" customWidth="1"/>
    <col min="2" max="2" width="53.85546875" customWidth="1"/>
    <col min="3" max="3" width="28.28515625" customWidth="1"/>
    <col min="4" max="4" width="13.5703125" customWidth="1"/>
    <col min="5" max="5" width="17.85546875" customWidth="1"/>
    <col min="6" max="7" width="13.5703125" customWidth="1"/>
    <col min="8" max="8" width="20.7109375" customWidth="1"/>
    <col min="9" max="10" width="13.5703125" customWidth="1"/>
    <col min="11" max="11" width="18.85546875" customWidth="1"/>
    <col min="12" max="13" width="13.5703125" customWidth="1"/>
    <col min="14" max="14" width="17.85546875" customWidth="1"/>
    <col min="15" max="15" width="13.5703125" customWidth="1"/>
    <col min="16" max="16" width="8.28515625" customWidth="1"/>
    <col min="17" max="53" width="13.5703125" hidden="1" customWidth="1"/>
    <col min="54" max="16384" width="11.42578125" hidden="1"/>
  </cols>
  <sheetData>
    <row r="1" spans="1:53" ht="15" customHeight="1" x14ac:dyDescent="0.2">
      <c r="A1" s="131" t="s">
        <v>221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AZ1" s="69" t="s">
        <v>42</v>
      </c>
      <c r="BA1" s="69" t="s">
        <v>735</v>
      </c>
    </row>
    <row r="2" spans="1:53" ht="14.1" customHeight="1" x14ac:dyDescent="0.2">
      <c r="A2" s="21"/>
      <c r="B2" s="130" t="s">
        <v>627</v>
      </c>
      <c r="C2" s="22"/>
      <c r="D2" s="14" t="s">
        <v>1537</v>
      </c>
      <c r="E2" s="13"/>
      <c r="F2" s="12"/>
      <c r="G2" s="11" t="s">
        <v>1421</v>
      </c>
      <c r="H2" s="13"/>
      <c r="I2" s="12"/>
      <c r="J2" s="11" t="s">
        <v>1144</v>
      </c>
      <c r="K2" s="13"/>
      <c r="L2" s="12"/>
      <c r="M2" s="11" t="s">
        <v>1145</v>
      </c>
      <c r="N2" s="13"/>
      <c r="O2" s="12"/>
      <c r="P2" s="23"/>
      <c r="AZ2" s="69" t="s">
        <v>45</v>
      </c>
      <c r="BA2" s="69" t="s">
        <v>791</v>
      </c>
    </row>
    <row r="3" spans="1:53" ht="24.95" customHeight="1" x14ac:dyDescent="0.2">
      <c r="A3" s="19"/>
      <c r="B3" s="35"/>
      <c r="C3" s="20"/>
      <c r="D3" s="46" t="s">
        <v>957</v>
      </c>
      <c r="E3" s="52" t="s">
        <v>765</v>
      </c>
      <c r="F3" s="52" t="s">
        <v>1498</v>
      </c>
      <c r="G3" s="52" t="s">
        <v>957</v>
      </c>
      <c r="H3" s="52" t="s">
        <v>765</v>
      </c>
      <c r="I3" s="52" t="s">
        <v>1498</v>
      </c>
      <c r="J3" s="52" t="s">
        <v>957</v>
      </c>
      <c r="K3" s="52" t="s">
        <v>765</v>
      </c>
      <c r="L3" s="52" t="s">
        <v>1498</v>
      </c>
      <c r="M3" s="52" t="s">
        <v>957</v>
      </c>
      <c r="N3" s="52" t="s">
        <v>765</v>
      </c>
      <c r="O3" s="52" t="s">
        <v>1498</v>
      </c>
      <c r="P3" s="23"/>
      <c r="AZ3" s="69" t="s">
        <v>46</v>
      </c>
      <c r="BA3" s="69" t="s">
        <v>950</v>
      </c>
    </row>
    <row r="4" spans="1:53" ht="14.1" customHeight="1" x14ac:dyDescent="0.2">
      <c r="A4" s="71" t="s">
        <v>220</v>
      </c>
      <c r="B4" s="142"/>
      <c r="C4" s="142"/>
      <c r="D4" s="82" t="s">
        <v>37</v>
      </c>
      <c r="E4" s="82" t="s">
        <v>62</v>
      </c>
      <c r="F4" s="82" t="s">
        <v>81</v>
      </c>
      <c r="G4" s="82" t="s">
        <v>37</v>
      </c>
      <c r="H4" s="82" t="s">
        <v>62</v>
      </c>
      <c r="I4" s="82" t="s">
        <v>81</v>
      </c>
      <c r="J4" s="82" t="s">
        <v>95</v>
      </c>
      <c r="K4" s="82" t="s">
        <v>106</v>
      </c>
      <c r="L4" s="82" t="s">
        <v>111</v>
      </c>
      <c r="M4" s="82" t="s">
        <v>95</v>
      </c>
      <c r="N4" s="82" t="s">
        <v>106</v>
      </c>
      <c r="O4" s="82" t="s">
        <v>111</v>
      </c>
      <c r="P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1099</v>
      </c>
      <c r="C5" s="45" t="s">
        <v>1338</v>
      </c>
      <c r="D5" s="81">
        <v>17669400</v>
      </c>
      <c r="E5" s="81">
        <v>107800</v>
      </c>
      <c r="F5" s="94">
        <v>2.46280102461118</v>
      </c>
      <c r="G5" s="81">
        <v>16750700</v>
      </c>
      <c r="H5" s="81">
        <v>103800</v>
      </c>
      <c r="I5" s="94">
        <v>2.5018375823087999</v>
      </c>
      <c r="J5" s="81">
        <v>17364300</v>
      </c>
      <c r="K5" s="81">
        <v>214000</v>
      </c>
      <c r="L5" s="94">
        <v>2.4800156940893801</v>
      </c>
      <c r="M5" s="81">
        <v>16630400</v>
      </c>
      <c r="N5" s="81">
        <v>207700</v>
      </c>
      <c r="O5" s="94">
        <v>2.5134332424249402</v>
      </c>
      <c r="P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39" t="s">
        <v>1316</v>
      </c>
      <c r="D6" s="51">
        <v>6775600</v>
      </c>
      <c r="E6" s="51">
        <v>-2000</v>
      </c>
      <c r="F6" s="59">
        <v>-0.118123012261862</v>
      </c>
      <c r="G6" s="51">
        <v>6662800</v>
      </c>
      <c r="H6" s="51">
        <v>-1700</v>
      </c>
      <c r="I6" s="59">
        <v>-0.102098261274031</v>
      </c>
      <c r="J6" s="51">
        <v>6694800</v>
      </c>
      <c r="K6" s="51">
        <v>-3900</v>
      </c>
      <c r="L6" s="59">
        <v>-0.11647439934682199</v>
      </c>
      <c r="M6" s="51">
        <v>6707300</v>
      </c>
      <c r="N6" s="51">
        <v>-3300</v>
      </c>
      <c r="O6" s="59">
        <v>-9.83760439501324E-2</v>
      </c>
      <c r="P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1099</v>
      </c>
      <c r="C7" s="39" t="s">
        <v>1402</v>
      </c>
      <c r="D7" s="58"/>
      <c r="E7" s="58"/>
      <c r="F7" s="59">
        <v>2.3446780123493198</v>
      </c>
      <c r="G7" s="58"/>
      <c r="H7" s="58"/>
      <c r="I7" s="59">
        <v>2.3997393210347702</v>
      </c>
      <c r="J7" s="58"/>
      <c r="K7" s="58"/>
      <c r="L7" s="59">
        <v>2.36354129474255</v>
      </c>
      <c r="M7" s="58"/>
      <c r="N7" s="58"/>
      <c r="O7" s="59">
        <v>2.4150571984748099</v>
      </c>
      <c r="P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3" t="s">
        <v>1100</v>
      </c>
      <c r="C8" s="4" t="s">
        <v>1338</v>
      </c>
      <c r="D8" s="50">
        <v>1000100</v>
      </c>
      <c r="E8" s="50">
        <v>15500</v>
      </c>
      <c r="F8" s="59">
        <v>6.3449961092400597</v>
      </c>
      <c r="G8" s="50">
        <v>1184000</v>
      </c>
      <c r="H8" s="50">
        <v>15200</v>
      </c>
      <c r="I8" s="59">
        <v>5.2348702216159699</v>
      </c>
      <c r="J8" s="50">
        <v>1047300</v>
      </c>
      <c r="K8" s="50">
        <v>17100</v>
      </c>
      <c r="L8" s="59">
        <v>3.2921993379710699</v>
      </c>
      <c r="M8" s="50">
        <v>1236800</v>
      </c>
      <c r="N8" s="50">
        <v>18700</v>
      </c>
      <c r="O8" s="59">
        <v>3.04679315250806</v>
      </c>
      <c r="P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4" t="s">
        <v>568</v>
      </c>
      <c r="D9" s="51">
        <v>1122400</v>
      </c>
      <c r="E9" s="51">
        <v>-13400</v>
      </c>
      <c r="F9" s="59">
        <v>-4.86168337975006</v>
      </c>
      <c r="G9" s="51">
        <v>1234100</v>
      </c>
      <c r="H9" s="51">
        <v>-11300</v>
      </c>
      <c r="I9" s="59">
        <v>-3.7132004677274999</v>
      </c>
      <c r="J9" s="51">
        <v>1135000</v>
      </c>
      <c r="K9" s="51">
        <v>-14500</v>
      </c>
      <c r="L9" s="59">
        <v>-2.5387451726212298</v>
      </c>
      <c r="M9" s="51">
        <v>1268900</v>
      </c>
      <c r="N9" s="51">
        <v>-14700</v>
      </c>
      <c r="O9" s="59">
        <v>-2.3035466066883798</v>
      </c>
      <c r="P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1100</v>
      </c>
      <c r="C10" s="39" t="s">
        <v>1402</v>
      </c>
      <c r="D10" s="58"/>
      <c r="E10" s="58"/>
      <c r="F10" s="59">
        <v>1.4833127294900099</v>
      </c>
      <c r="G10" s="58"/>
      <c r="H10" s="58"/>
      <c r="I10" s="59">
        <v>1.52166975388848</v>
      </c>
      <c r="J10" s="58"/>
      <c r="K10" s="58"/>
      <c r="L10" s="59">
        <v>0.753454165349843</v>
      </c>
      <c r="M10" s="58"/>
      <c r="N10" s="58"/>
      <c r="O10" s="59">
        <v>0.74324654581968697</v>
      </c>
      <c r="P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3" t="s">
        <v>1097</v>
      </c>
      <c r="C11" s="39" t="s">
        <v>1338</v>
      </c>
      <c r="D11" s="50">
        <v>1165000</v>
      </c>
      <c r="E11" s="50">
        <v>8200</v>
      </c>
      <c r="F11" s="59">
        <v>2.8453157317493099</v>
      </c>
      <c r="G11" s="50">
        <v>861900</v>
      </c>
      <c r="H11" s="50">
        <v>5500</v>
      </c>
      <c r="I11" s="59">
        <v>2.5770366110946998</v>
      </c>
      <c r="J11" s="50">
        <v>1099100</v>
      </c>
      <c r="K11" s="50">
        <v>15500</v>
      </c>
      <c r="L11" s="59">
        <v>2.8403773938298502</v>
      </c>
      <c r="M11" s="50">
        <v>838400</v>
      </c>
      <c r="N11" s="50">
        <v>10900</v>
      </c>
      <c r="O11" s="59">
        <v>2.61709332070172</v>
      </c>
      <c r="P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39" t="s">
        <v>1316</v>
      </c>
      <c r="D12" s="51">
        <v>506400</v>
      </c>
      <c r="E12" s="51">
        <v>-300</v>
      </c>
      <c r="F12" s="59">
        <v>-0.237177482607209</v>
      </c>
      <c r="G12" s="51">
        <v>502400</v>
      </c>
      <c r="H12" s="51">
        <v>-100</v>
      </c>
      <c r="I12" s="59">
        <v>-7.9641608797698105E-2</v>
      </c>
      <c r="J12" s="51">
        <v>507700</v>
      </c>
      <c r="K12" s="51">
        <v>-500</v>
      </c>
      <c r="L12" s="59">
        <v>-0.19686972291086399</v>
      </c>
      <c r="M12" s="51">
        <v>524400</v>
      </c>
      <c r="N12" s="51">
        <v>-200</v>
      </c>
      <c r="O12" s="59">
        <v>-7.6263104948404201E-2</v>
      </c>
      <c r="P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1097</v>
      </c>
      <c r="C13" s="39" t="s">
        <v>1402</v>
      </c>
      <c r="D13" s="58"/>
      <c r="E13" s="58"/>
      <c r="F13" s="59">
        <v>2.6081382491421001</v>
      </c>
      <c r="G13" s="58"/>
      <c r="H13" s="58"/>
      <c r="I13" s="59">
        <v>2.497395002297</v>
      </c>
      <c r="J13" s="58"/>
      <c r="K13" s="58"/>
      <c r="L13" s="59">
        <v>2.6435076709189902</v>
      </c>
      <c r="M13" s="58"/>
      <c r="N13" s="58"/>
      <c r="O13" s="59">
        <v>2.5408302157533198</v>
      </c>
      <c r="P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3" t="s">
        <v>1341</v>
      </c>
      <c r="C14" s="39" t="s">
        <v>1338</v>
      </c>
      <c r="D14" s="50">
        <v>19834500</v>
      </c>
      <c r="E14" s="50">
        <v>131500</v>
      </c>
      <c r="F14" s="59">
        <v>2.6784346461610902</v>
      </c>
      <c r="G14" s="50">
        <v>18796600</v>
      </c>
      <c r="H14" s="50">
        <v>124500</v>
      </c>
      <c r="I14" s="59">
        <v>2.67585450121073</v>
      </c>
      <c r="J14" s="50">
        <v>19510700</v>
      </c>
      <c r="K14" s="50">
        <v>246600</v>
      </c>
      <c r="L14" s="59">
        <v>2.5438186804020302</v>
      </c>
      <c r="M14" s="50">
        <v>18705600</v>
      </c>
      <c r="N14" s="50">
        <v>237300</v>
      </c>
      <c r="O14" s="59">
        <v>2.5533016712700398</v>
      </c>
      <c r="P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8"/>
      <c r="C15" s="39" t="s">
        <v>1316</v>
      </c>
      <c r="D15" s="51">
        <v>8404400</v>
      </c>
      <c r="E15" s="51">
        <v>-15700</v>
      </c>
      <c r="F15" s="59">
        <v>-0.74932406078047598</v>
      </c>
      <c r="G15" s="51">
        <v>8399300</v>
      </c>
      <c r="H15" s="51">
        <v>-13100</v>
      </c>
      <c r="I15" s="59">
        <v>-0.62532254236544704</v>
      </c>
      <c r="J15" s="51">
        <v>8337500</v>
      </c>
      <c r="K15" s="51">
        <v>-18900</v>
      </c>
      <c r="L15" s="59">
        <v>-0.45285944494018998</v>
      </c>
      <c r="M15" s="51">
        <v>8500600</v>
      </c>
      <c r="N15" s="51">
        <v>-18200</v>
      </c>
      <c r="O15" s="59">
        <v>-0.42774666892716501</v>
      </c>
      <c r="P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4" t="s">
        <v>44</v>
      </c>
      <c r="B16" s="3" t="s">
        <v>1341</v>
      </c>
      <c r="C16" s="47" t="s">
        <v>1402</v>
      </c>
      <c r="D16" s="58"/>
      <c r="E16" s="58"/>
      <c r="F16" s="95">
        <v>1.9291105853806101</v>
      </c>
      <c r="G16" s="58"/>
      <c r="H16" s="58"/>
      <c r="I16" s="95">
        <v>2.0505319588452799</v>
      </c>
      <c r="J16" s="58"/>
      <c r="K16" s="58"/>
      <c r="L16" s="95">
        <v>2.09095923546184</v>
      </c>
      <c r="M16" s="58"/>
      <c r="N16" s="58"/>
      <c r="O16" s="95">
        <v>2.1255550023428702</v>
      </c>
      <c r="P16" s="34" t="s">
        <v>44</v>
      </c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1">
    <mergeCell ref="B14:B16"/>
    <mergeCell ref="B4:C4"/>
    <mergeCell ref="B5:B7"/>
    <mergeCell ref="B8:B10"/>
    <mergeCell ref="C8:C9"/>
    <mergeCell ref="B11:B13"/>
    <mergeCell ref="A1:O1"/>
    <mergeCell ref="D2:F2"/>
    <mergeCell ref="G2:I2"/>
    <mergeCell ref="J2:L2"/>
    <mergeCell ref="M2:O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AA1"/>
    </sheetView>
  </sheetViews>
  <sheetFormatPr defaultColWidth="0" defaultRowHeight="12.75" zeroHeight="1" x14ac:dyDescent="0.2"/>
  <cols>
    <col min="1" max="1" width="8.28515625" customWidth="1"/>
    <col min="2" max="2" width="24.85546875" customWidth="1"/>
    <col min="3" max="3" width="38.28515625" customWidth="1"/>
    <col min="4" max="7" width="26.7109375" customWidth="1"/>
    <col min="8" max="8" width="13.5703125" customWidth="1"/>
    <col min="9" max="9" width="26.7109375" customWidth="1"/>
    <col min="10" max="11" width="13.5703125" customWidth="1"/>
    <col min="12" max="15" width="26.7109375" customWidth="1"/>
    <col min="16" max="16" width="13.5703125" customWidth="1"/>
    <col min="17" max="17" width="26.7109375" customWidth="1"/>
    <col min="18" max="19" width="13.5703125" customWidth="1"/>
    <col min="20" max="23" width="26.7109375" customWidth="1"/>
    <col min="24" max="24" width="13.5703125" customWidth="1"/>
    <col min="25" max="25" width="26.7109375" customWidth="1"/>
    <col min="26" max="27" width="13.5703125" customWidth="1"/>
    <col min="28" max="28" width="8.28515625" customWidth="1"/>
    <col min="29" max="53" width="13.5703125" hidden="1" customWidth="1"/>
    <col min="54" max="16384" width="11.42578125" hidden="1"/>
  </cols>
  <sheetData>
    <row r="1" spans="1:53" ht="30" customHeight="1" x14ac:dyDescent="0.2">
      <c r="A1" s="131" t="s">
        <v>230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3"/>
      <c r="I2" s="13"/>
      <c r="J2" s="13"/>
      <c r="K2" s="12"/>
      <c r="L2" s="11" t="s">
        <v>1421</v>
      </c>
      <c r="M2" s="13"/>
      <c r="N2" s="13"/>
      <c r="O2" s="13"/>
      <c r="P2" s="13"/>
      <c r="Q2" s="13"/>
      <c r="R2" s="13"/>
      <c r="S2" s="12"/>
      <c r="T2" s="11" t="s">
        <v>1514</v>
      </c>
      <c r="U2" s="13"/>
      <c r="V2" s="13"/>
      <c r="W2" s="13"/>
      <c r="X2" s="13"/>
      <c r="Y2" s="13"/>
      <c r="Z2" s="13"/>
      <c r="AA2" s="12"/>
      <c r="AB2" s="23"/>
      <c r="AZ2" s="69" t="s">
        <v>45</v>
      </c>
      <c r="BA2" s="69" t="s">
        <v>791</v>
      </c>
    </row>
    <row r="3" spans="1:53" ht="14.1" customHeight="1" x14ac:dyDescent="0.2">
      <c r="A3" s="26"/>
      <c r="B3" s="28" t="s">
        <v>627</v>
      </c>
      <c r="C3" s="27"/>
      <c r="D3" s="14" t="s">
        <v>1098</v>
      </c>
      <c r="E3" s="12"/>
      <c r="F3" s="11" t="s">
        <v>1096</v>
      </c>
      <c r="G3" s="12"/>
      <c r="H3" s="11" t="s">
        <v>833</v>
      </c>
      <c r="I3" s="11" t="s">
        <v>1277</v>
      </c>
      <c r="J3" s="11" t="s">
        <v>1484</v>
      </c>
      <c r="K3" s="11" t="s">
        <v>1485</v>
      </c>
      <c r="L3" s="11" t="s">
        <v>1098</v>
      </c>
      <c r="M3" s="12"/>
      <c r="N3" s="11" t="s">
        <v>1096</v>
      </c>
      <c r="O3" s="12"/>
      <c r="P3" s="11" t="s">
        <v>833</v>
      </c>
      <c r="Q3" s="11" t="s">
        <v>1277</v>
      </c>
      <c r="R3" s="11" t="s">
        <v>1484</v>
      </c>
      <c r="S3" s="11" t="s">
        <v>1485</v>
      </c>
      <c r="T3" s="11" t="s">
        <v>1098</v>
      </c>
      <c r="U3" s="12"/>
      <c r="V3" s="11" t="s">
        <v>1096</v>
      </c>
      <c r="W3" s="12"/>
      <c r="X3" s="11" t="s">
        <v>833</v>
      </c>
      <c r="Y3" s="11" t="s">
        <v>1277</v>
      </c>
      <c r="Z3" s="11" t="s">
        <v>1484</v>
      </c>
      <c r="AA3" s="11" t="s">
        <v>1485</v>
      </c>
      <c r="AB3" s="23"/>
      <c r="AZ3" s="69" t="s">
        <v>46</v>
      </c>
      <c r="BA3" s="69" t="s">
        <v>950</v>
      </c>
    </row>
    <row r="4" spans="1:53" ht="14.1" customHeight="1" x14ac:dyDescent="0.2">
      <c r="A4" s="19"/>
      <c r="B4" s="35"/>
      <c r="C4" s="20"/>
      <c r="D4" s="46" t="s">
        <v>997</v>
      </c>
      <c r="E4" s="52" t="s">
        <v>1412</v>
      </c>
      <c r="F4" s="52" t="s">
        <v>726</v>
      </c>
      <c r="G4" s="52" t="s">
        <v>617</v>
      </c>
      <c r="H4" s="12"/>
      <c r="I4" s="12"/>
      <c r="J4" s="12"/>
      <c r="K4" s="12"/>
      <c r="L4" s="52" t="s">
        <v>997</v>
      </c>
      <c r="M4" s="52" t="s">
        <v>1412</v>
      </c>
      <c r="N4" s="52" t="s">
        <v>726</v>
      </c>
      <c r="O4" s="52" t="s">
        <v>617</v>
      </c>
      <c r="P4" s="12"/>
      <c r="Q4" s="12"/>
      <c r="R4" s="12"/>
      <c r="S4" s="12"/>
      <c r="T4" s="52" t="s">
        <v>997</v>
      </c>
      <c r="U4" s="52" t="s">
        <v>1412</v>
      </c>
      <c r="V4" s="52" t="s">
        <v>726</v>
      </c>
      <c r="W4" s="52" t="s">
        <v>617</v>
      </c>
      <c r="X4" s="12"/>
      <c r="Y4" s="12"/>
      <c r="Z4" s="12"/>
      <c r="AA4" s="12"/>
      <c r="AB4" s="23"/>
      <c r="AZ4" s="69" t="s">
        <v>47</v>
      </c>
      <c r="BA4" s="69" t="s">
        <v>1381</v>
      </c>
    </row>
    <row r="5" spans="1:53" ht="14.1" customHeight="1" x14ac:dyDescent="0.2">
      <c r="A5" s="29" t="s">
        <v>223</v>
      </c>
      <c r="B5" s="142"/>
      <c r="C5" s="142"/>
      <c r="D5" s="48" t="s">
        <v>37</v>
      </c>
      <c r="E5" s="53" t="s">
        <v>62</v>
      </c>
      <c r="F5" s="53" t="s">
        <v>81</v>
      </c>
      <c r="G5" s="53" t="s">
        <v>95</v>
      </c>
      <c r="H5" s="53" t="s">
        <v>106</v>
      </c>
      <c r="I5" s="53" t="s">
        <v>111</v>
      </c>
      <c r="J5" s="53" t="s">
        <v>239</v>
      </c>
      <c r="K5" s="53" t="s">
        <v>240</v>
      </c>
      <c r="L5" s="53" t="s">
        <v>37</v>
      </c>
      <c r="M5" s="53" t="s">
        <v>62</v>
      </c>
      <c r="N5" s="53" t="s">
        <v>81</v>
      </c>
      <c r="O5" s="53" t="s">
        <v>95</v>
      </c>
      <c r="P5" s="53" t="s">
        <v>106</v>
      </c>
      <c r="Q5" s="53" t="s">
        <v>111</v>
      </c>
      <c r="R5" s="53" t="s">
        <v>239</v>
      </c>
      <c r="S5" s="53" t="s">
        <v>240</v>
      </c>
      <c r="T5" s="53" t="s">
        <v>37</v>
      </c>
      <c r="U5" s="53" t="s">
        <v>62</v>
      </c>
      <c r="V5" s="53" t="s">
        <v>81</v>
      </c>
      <c r="W5" s="53" t="s">
        <v>95</v>
      </c>
      <c r="X5" s="53" t="s">
        <v>106</v>
      </c>
      <c r="Y5" s="49" t="s">
        <v>111</v>
      </c>
      <c r="Z5" s="53" t="s">
        <v>239</v>
      </c>
      <c r="AA5" s="53" t="s">
        <v>240</v>
      </c>
      <c r="AB5" s="65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9" t="s">
        <v>594</v>
      </c>
      <c r="C6" s="45" t="s">
        <v>1183</v>
      </c>
      <c r="D6" s="50">
        <v>19385600</v>
      </c>
      <c r="E6" s="50">
        <v>1132900</v>
      </c>
      <c r="F6" s="50">
        <v>762300</v>
      </c>
      <c r="G6" s="61">
        <v>372000</v>
      </c>
      <c r="H6" s="92"/>
      <c r="I6" s="44">
        <v>21652800</v>
      </c>
      <c r="J6" s="92"/>
      <c r="K6" s="92"/>
      <c r="L6" s="96">
        <v>18652900</v>
      </c>
      <c r="M6" s="50">
        <v>1158700</v>
      </c>
      <c r="N6" s="50">
        <v>436500</v>
      </c>
      <c r="O6" s="61">
        <v>440500</v>
      </c>
      <c r="P6" s="92"/>
      <c r="Q6" s="44">
        <v>20688600</v>
      </c>
      <c r="R6" s="92"/>
      <c r="S6" s="92"/>
      <c r="T6" s="96">
        <v>18808700</v>
      </c>
      <c r="U6" s="50">
        <v>1125100</v>
      </c>
      <c r="V6" s="50">
        <v>525200</v>
      </c>
      <c r="W6" s="61">
        <v>467400</v>
      </c>
      <c r="X6" s="92"/>
      <c r="Y6" s="44">
        <v>20926400</v>
      </c>
      <c r="Z6" s="92"/>
      <c r="AA6" s="92"/>
      <c r="AB6" s="102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8"/>
      <c r="C7" s="39" t="s">
        <v>1350</v>
      </c>
      <c r="D7" s="50">
        <v>121300</v>
      </c>
      <c r="E7" s="50">
        <v>0</v>
      </c>
      <c r="F7" s="50">
        <v>994000</v>
      </c>
      <c r="G7" s="61">
        <v>402600</v>
      </c>
      <c r="H7" s="92"/>
      <c r="I7" s="44">
        <v>1517900</v>
      </c>
      <c r="J7" s="92"/>
      <c r="K7" s="92"/>
      <c r="L7" s="96">
        <v>64300</v>
      </c>
      <c r="M7" s="50">
        <v>0</v>
      </c>
      <c r="N7" s="50">
        <v>976100</v>
      </c>
      <c r="O7" s="61">
        <v>320300</v>
      </c>
      <c r="P7" s="92"/>
      <c r="Q7" s="44">
        <v>1360700</v>
      </c>
      <c r="R7" s="92"/>
      <c r="S7" s="92"/>
      <c r="T7" s="96">
        <v>34100</v>
      </c>
      <c r="U7" s="50">
        <v>0</v>
      </c>
      <c r="V7" s="50">
        <v>807800</v>
      </c>
      <c r="W7" s="61">
        <v>289300</v>
      </c>
      <c r="X7" s="92"/>
      <c r="Y7" s="44">
        <v>1131200</v>
      </c>
      <c r="Z7" s="92"/>
      <c r="AA7" s="92"/>
      <c r="AB7" s="10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8"/>
      <c r="C8" s="39" t="s">
        <v>868</v>
      </c>
      <c r="D8" s="50">
        <v>17996200</v>
      </c>
      <c r="E8" s="50">
        <v>1157400</v>
      </c>
      <c r="F8" s="50">
        <v>1140500</v>
      </c>
      <c r="G8" s="61">
        <v>491000</v>
      </c>
      <c r="H8" s="92"/>
      <c r="I8" s="44">
        <v>20785100</v>
      </c>
      <c r="J8" s="92"/>
      <c r="K8" s="92"/>
      <c r="L8" s="96">
        <v>17021500</v>
      </c>
      <c r="M8" s="50">
        <v>1231300</v>
      </c>
      <c r="N8" s="50">
        <v>1125400</v>
      </c>
      <c r="O8" s="61">
        <v>456000</v>
      </c>
      <c r="P8" s="92"/>
      <c r="Q8" s="44">
        <v>19834200</v>
      </c>
      <c r="R8" s="92"/>
      <c r="S8" s="92"/>
      <c r="T8" s="96">
        <v>17215300</v>
      </c>
      <c r="U8" s="50">
        <v>1184000</v>
      </c>
      <c r="V8" s="50">
        <v>1122900</v>
      </c>
      <c r="W8" s="61">
        <v>460600</v>
      </c>
      <c r="X8" s="92"/>
      <c r="Y8" s="44">
        <v>19982800</v>
      </c>
      <c r="Z8" s="92"/>
      <c r="AA8" s="92"/>
      <c r="AB8" s="10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8"/>
      <c r="C9" s="39" t="s">
        <v>1351</v>
      </c>
      <c r="D9" s="50">
        <v>606100</v>
      </c>
      <c r="E9" s="50">
        <v>0</v>
      </c>
      <c r="F9" s="50">
        <v>627900</v>
      </c>
      <c r="G9" s="61">
        <v>276300</v>
      </c>
      <c r="H9" s="92"/>
      <c r="I9" s="44">
        <v>1510300</v>
      </c>
      <c r="J9" s="92"/>
      <c r="K9" s="92"/>
      <c r="L9" s="96">
        <v>810200</v>
      </c>
      <c r="M9" s="50">
        <v>0</v>
      </c>
      <c r="N9" s="50">
        <v>263500</v>
      </c>
      <c r="O9" s="61">
        <v>308300</v>
      </c>
      <c r="P9" s="92"/>
      <c r="Q9" s="44">
        <v>1382000</v>
      </c>
      <c r="R9" s="92"/>
      <c r="S9" s="92"/>
      <c r="T9" s="96">
        <v>649300</v>
      </c>
      <c r="U9" s="50">
        <v>0</v>
      </c>
      <c r="V9" s="50">
        <v>212400</v>
      </c>
      <c r="W9" s="61">
        <v>287800</v>
      </c>
      <c r="X9" s="92"/>
      <c r="Y9" s="44">
        <v>1149500</v>
      </c>
      <c r="Z9" s="92"/>
      <c r="AA9" s="92"/>
      <c r="AB9" s="10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2"/>
      <c r="C10" s="47" t="s">
        <v>1481</v>
      </c>
      <c r="D10" s="50">
        <v>904600</v>
      </c>
      <c r="E10" s="50">
        <v>-24500</v>
      </c>
      <c r="F10" s="50">
        <v>-12100</v>
      </c>
      <c r="G10" s="61">
        <v>7300</v>
      </c>
      <c r="H10" s="93"/>
      <c r="I10" s="44">
        <v>875300</v>
      </c>
      <c r="J10" s="93"/>
      <c r="K10" s="93"/>
      <c r="L10" s="96">
        <v>885500</v>
      </c>
      <c r="M10" s="50">
        <v>-72600</v>
      </c>
      <c r="N10" s="50">
        <v>23700</v>
      </c>
      <c r="O10" s="61">
        <v>-3500</v>
      </c>
      <c r="P10" s="93"/>
      <c r="Q10" s="44">
        <v>833100</v>
      </c>
      <c r="R10" s="93"/>
      <c r="S10" s="93"/>
      <c r="T10" s="96">
        <v>978199.99999999197</v>
      </c>
      <c r="U10" s="50">
        <v>-58899.999999999804</v>
      </c>
      <c r="V10" s="50">
        <v>-2300</v>
      </c>
      <c r="W10" s="61">
        <v>8300</v>
      </c>
      <c r="X10" s="93"/>
      <c r="Y10" s="44">
        <v>925299.99999999197</v>
      </c>
      <c r="Z10" s="93"/>
      <c r="AA10" s="93"/>
      <c r="AB10" s="10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9" t="s">
        <v>645</v>
      </c>
      <c r="C11" s="45" t="s">
        <v>713</v>
      </c>
      <c r="D11" s="50">
        <v>840700</v>
      </c>
      <c r="E11" s="50">
        <v>-19800</v>
      </c>
      <c r="F11" s="50">
        <v>-12800</v>
      </c>
      <c r="G11" s="50">
        <v>7300</v>
      </c>
      <c r="H11" s="81">
        <v>0</v>
      </c>
      <c r="I11" s="50">
        <v>815400</v>
      </c>
      <c r="J11" s="81">
        <v>-59900</v>
      </c>
      <c r="K11" s="94">
        <v>-6.8433679881183602</v>
      </c>
      <c r="L11" s="50">
        <v>828600</v>
      </c>
      <c r="M11" s="50">
        <v>-49500</v>
      </c>
      <c r="N11" s="50">
        <v>21600</v>
      </c>
      <c r="O11" s="50">
        <v>-3600</v>
      </c>
      <c r="P11" s="81">
        <v>0</v>
      </c>
      <c r="Q11" s="50">
        <v>797100</v>
      </c>
      <c r="R11" s="81">
        <v>-36000</v>
      </c>
      <c r="S11" s="94">
        <v>-4.32120993878286</v>
      </c>
      <c r="T11" s="50">
        <v>926800</v>
      </c>
      <c r="U11" s="50">
        <v>-35400</v>
      </c>
      <c r="V11" s="50">
        <v>-4000</v>
      </c>
      <c r="W11" s="50">
        <v>8300</v>
      </c>
      <c r="X11" s="81">
        <v>0</v>
      </c>
      <c r="Y11" s="50">
        <v>895700</v>
      </c>
      <c r="Z11" s="81">
        <v>-29599.9999999926</v>
      </c>
      <c r="AA11" s="97">
        <v>-3.1989624986483101</v>
      </c>
      <c r="AB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2" t="s">
        <v>239</v>
      </c>
      <c r="B12" s="8"/>
      <c r="C12" s="39" t="s">
        <v>714</v>
      </c>
      <c r="D12" s="50">
        <v>897900</v>
      </c>
      <c r="E12" s="50">
        <v>-24000</v>
      </c>
      <c r="F12" s="50">
        <v>-12200</v>
      </c>
      <c r="G12" s="50">
        <v>7400</v>
      </c>
      <c r="H12" s="50">
        <v>0</v>
      </c>
      <c r="I12" s="50">
        <v>869100</v>
      </c>
      <c r="J12" s="50">
        <v>-6200</v>
      </c>
      <c r="K12" s="59">
        <v>-0.70832857306066499</v>
      </c>
      <c r="L12" s="50">
        <v>879600</v>
      </c>
      <c r="M12" s="50">
        <v>-70100</v>
      </c>
      <c r="N12" s="50">
        <v>23100</v>
      </c>
      <c r="O12" s="50">
        <v>-3400</v>
      </c>
      <c r="P12" s="50">
        <v>0</v>
      </c>
      <c r="Q12" s="50">
        <v>829200</v>
      </c>
      <c r="R12" s="50">
        <v>-3900</v>
      </c>
      <c r="S12" s="59">
        <v>-0.46813107670147602</v>
      </c>
      <c r="T12" s="50">
        <v>979400</v>
      </c>
      <c r="U12" s="50">
        <v>-56300</v>
      </c>
      <c r="V12" s="50">
        <v>-2500</v>
      </c>
      <c r="W12" s="50">
        <v>8500</v>
      </c>
      <c r="X12" s="50">
        <v>0</v>
      </c>
      <c r="Y12" s="50">
        <v>929100</v>
      </c>
      <c r="Z12" s="50">
        <v>3800.0000000074501</v>
      </c>
      <c r="AA12" s="100">
        <v>0.41067761807062397</v>
      </c>
      <c r="AB12" s="32" t="s">
        <v>239</v>
      </c>
      <c r="AZ12" s="69" t="s">
        <v>66</v>
      </c>
      <c r="BA12" s="69" t="s">
        <v>1087</v>
      </c>
    </row>
    <row r="13" spans="1:53" ht="14.1" customHeight="1" x14ac:dyDescent="0.2">
      <c r="A13" s="32" t="s">
        <v>240</v>
      </c>
      <c r="B13" s="8"/>
      <c r="C13" s="39" t="s">
        <v>1415</v>
      </c>
      <c r="D13" s="50">
        <v>973800</v>
      </c>
      <c r="E13" s="50">
        <v>-30300</v>
      </c>
      <c r="F13" s="50">
        <v>-14100</v>
      </c>
      <c r="G13" s="50">
        <v>7600</v>
      </c>
      <c r="H13" s="50">
        <v>0</v>
      </c>
      <c r="I13" s="50">
        <v>937000</v>
      </c>
      <c r="J13" s="50">
        <v>61700</v>
      </c>
      <c r="K13" s="59">
        <v>7.04901176739404</v>
      </c>
      <c r="L13" s="50">
        <v>950600</v>
      </c>
      <c r="M13" s="50">
        <v>-98100</v>
      </c>
      <c r="N13" s="50">
        <v>24900</v>
      </c>
      <c r="O13" s="50">
        <v>-3100</v>
      </c>
      <c r="P13" s="50">
        <v>0</v>
      </c>
      <c r="Q13" s="50">
        <v>874300</v>
      </c>
      <c r="R13" s="50">
        <v>41200</v>
      </c>
      <c r="S13" s="59">
        <v>4.9453847077181603</v>
      </c>
      <c r="T13" s="50">
        <v>1048700</v>
      </c>
      <c r="U13" s="50">
        <v>-84600</v>
      </c>
      <c r="V13" s="50">
        <v>-4100</v>
      </c>
      <c r="W13" s="50">
        <v>8700</v>
      </c>
      <c r="X13" s="50">
        <v>0</v>
      </c>
      <c r="Y13" s="50">
        <v>968700</v>
      </c>
      <c r="Z13" s="50">
        <v>43400.0000000074</v>
      </c>
      <c r="AA13" s="100">
        <v>4.6903706905876801</v>
      </c>
      <c r="AB13" s="32" t="s">
        <v>240</v>
      </c>
      <c r="AZ13" s="69" t="s">
        <v>69</v>
      </c>
      <c r="BA13" s="69" t="s">
        <v>354</v>
      </c>
    </row>
    <row r="14" spans="1:53" ht="14.1" customHeight="1" x14ac:dyDescent="0.2">
      <c r="A14" s="34" t="s">
        <v>268</v>
      </c>
      <c r="B14" s="2"/>
      <c r="C14" s="47" t="s">
        <v>1482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95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95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101">
        <v>0</v>
      </c>
      <c r="AB14" s="34" t="s">
        <v>268</v>
      </c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5">
    <mergeCell ref="B11:B14"/>
    <mergeCell ref="Y3:Y4"/>
    <mergeCell ref="Z3:Z4"/>
    <mergeCell ref="AA3:AA4"/>
    <mergeCell ref="B5:C5"/>
    <mergeCell ref="B6:B10"/>
    <mergeCell ref="R3:R4"/>
    <mergeCell ref="S3:S4"/>
    <mergeCell ref="T3:U3"/>
    <mergeCell ref="V3:W3"/>
    <mergeCell ref="X3:X4"/>
    <mergeCell ref="K3:K4"/>
    <mergeCell ref="L3:M3"/>
    <mergeCell ref="N3:O3"/>
    <mergeCell ref="P3:P4"/>
    <mergeCell ref="Q3:Q4"/>
    <mergeCell ref="D2:K2"/>
    <mergeCell ref="L2:S2"/>
    <mergeCell ref="T2:AA2"/>
    <mergeCell ref="A1:AA1"/>
    <mergeCell ref="D3:E3"/>
    <mergeCell ref="F3:G3"/>
    <mergeCell ref="H3:H4"/>
    <mergeCell ref="I3:I4"/>
    <mergeCell ref="J3:J4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FC71"/>
  <sheetViews>
    <sheetView rightToLeft="1" topLeftCell="E1" workbookViewId="0">
      <selection activeCell="L1" sqref="L1:XFD1048576"/>
    </sheetView>
  </sheetViews>
  <sheetFormatPr defaultColWidth="0" defaultRowHeight="12.75" zeroHeight="1" x14ac:dyDescent="0.2"/>
  <cols>
    <col min="1" max="1" width="8.28515625" customWidth="1"/>
    <col min="2" max="2" width="16.140625" customWidth="1"/>
    <col min="3" max="3" width="17.85546875" customWidth="1"/>
    <col min="4" max="4" width="15.42578125" customWidth="1"/>
    <col min="5" max="10" width="14.85546875" customWidth="1"/>
    <col min="11" max="11" width="8.28515625" customWidth="1"/>
    <col min="12" max="53" width="13.5703125" hidden="1"/>
    <col min="54" max="16383" width="11.42578125" hidden="1"/>
    <col min="16384" max="16384" width="2.5703125" hidden="1"/>
  </cols>
  <sheetData>
    <row r="1" spans="1:53" ht="15" customHeight="1" x14ac:dyDescent="0.2">
      <c r="A1" s="131" t="s">
        <v>225</v>
      </c>
      <c r="B1" s="131"/>
      <c r="C1" s="131"/>
      <c r="D1" s="131"/>
      <c r="E1" s="131"/>
      <c r="F1" s="131"/>
      <c r="G1" s="131"/>
      <c r="H1" s="131"/>
      <c r="I1" s="131"/>
      <c r="J1" s="131"/>
      <c r="AZ1" s="69"/>
      <c r="BA1" s="69"/>
    </row>
    <row r="2" spans="1:53" ht="14.1" customHeight="1" x14ac:dyDescent="0.2">
      <c r="A2" s="21"/>
      <c r="B2" s="36"/>
      <c r="C2" s="36"/>
      <c r="D2" s="22"/>
      <c r="E2" s="14" t="s">
        <v>1537</v>
      </c>
      <c r="F2" s="13"/>
      <c r="G2" s="12"/>
      <c r="H2" s="11" t="s">
        <v>1144</v>
      </c>
      <c r="I2" s="13"/>
      <c r="J2" s="12"/>
      <c r="K2" s="23"/>
      <c r="AZ2" s="69"/>
      <c r="BA2" s="69"/>
    </row>
    <row r="3" spans="1:53" ht="14.1" customHeight="1" x14ac:dyDescent="0.2">
      <c r="A3" s="26"/>
      <c r="B3" s="23"/>
      <c r="C3" s="28" t="s">
        <v>627</v>
      </c>
      <c r="D3" s="27"/>
      <c r="E3" s="14" t="s">
        <v>1486</v>
      </c>
      <c r="F3" s="13"/>
      <c r="G3" s="12"/>
      <c r="H3" s="11" t="s">
        <v>1486</v>
      </c>
      <c r="I3" s="13"/>
      <c r="J3" s="12"/>
      <c r="K3" s="23"/>
      <c r="AZ3" s="69"/>
      <c r="BA3" s="69"/>
    </row>
    <row r="4" spans="1:53" ht="14.1" customHeight="1" x14ac:dyDescent="0.2">
      <c r="A4" s="26"/>
      <c r="B4" s="23"/>
      <c r="C4" s="23"/>
      <c r="D4" s="27"/>
      <c r="E4" s="14" t="s">
        <v>711</v>
      </c>
      <c r="F4" s="12"/>
      <c r="G4" s="11" t="s">
        <v>1487</v>
      </c>
      <c r="H4" s="11" t="s">
        <v>711</v>
      </c>
      <c r="I4" s="12"/>
      <c r="J4" s="11" t="s">
        <v>1487</v>
      </c>
      <c r="K4" s="23"/>
      <c r="AZ4" s="69"/>
      <c r="BA4" s="69"/>
    </row>
    <row r="5" spans="1:53" ht="14.1" customHeight="1" x14ac:dyDescent="0.2">
      <c r="A5" s="19"/>
      <c r="B5" s="35"/>
      <c r="C5" s="35"/>
      <c r="D5" s="20"/>
      <c r="E5" s="46" t="s">
        <v>992</v>
      </c>
      <c r="F5" s="52" t="s">
        <v>1094</v>
      </c>
      <c r="G5" s="12"/>
      <c r="H5" s="52" t="s">
        <v>992</v>
      </c>
      <c r="I5" s="52" t="s">
        <v>1094</v>
      </c>
      <c r="J5" s="12"/>
      <c r="K5" s="23"/>
      <c r="AZ5" s="69"/>
      <c r="BA5" s="69"/>
    </row>
    <row r="6" spans="1:53" ht="14.1" customHeight="1" x14ac:dyDescent="0.2">
      <c r="A6" s="71" t="s">
        <v>224</v>
      </c>
      <c r="B6" s="142"/>
      <c r="C6" s="144"/>
      <c r="D6" s="142"/>
      <c r="E6" s="82" t="s">
        <v>37</v>
      </c>
      <c r="F6" s="82" t="s">
        <v>62</v>
      </c>
      <c r="G6" s="82" t="s">
        <v>81</v>
      </c>
      <c r="H6" s="82" t="s">
        <v>95</v>
      </c>
      <c r="I6" s="82" t="s">
        <v>106</v>
      </c>
      <c r="J6" s="82" t="s">
        <v>111</v>
      </c>
      <c r="K6" s="66"/>
      <c r="AZ6" s="69"/>
      <c r="BA6" s="69"/>
    </row>
    <row r="7" spans="1:53" ht="14.1" customHeight="1" x14ac:dyDescent="0.2">
      <c r="A7" s="85" t="s">
        <v>37</v>
      </c>
      <c r="B7" s="9" t="s">
        <v>1181</v>
      </c>
      <c r="C7" s="148" t="s">
        <v>635</v>
      </c>
      <c r="D7" s="45" t="s">
        <v>657</v>
      </c>
      <c r="E7" s="81">
        <v>8600</v>
      </c>
      <c r="F7" s="81">
        <v>-3800</v>
      </c>
      <c r="G7" s="81">
        <v>4800</v>
      </c>
      <c r="H7" s="81">
        <v>16500</v>
      </c>
      <c r="I7" s="81">
        <v>-9200</v>
      </c>
      <c r="J7" s="81">
        <v>7300</v>
      </c>
      <c r="K7" s="85" t="s">
        <v>37</v>
      </c>
      <c r="AZ7" s="69"/>
      <c r="BA7" s="69"/>
    </row>
    <row r="8" spans="1:53" ht="14.1" customHeight="1" x14ac:dyDescent="0.2">
      <c r="A8" s="32" t="s">
        <v>62</v>
      </c>
      <c r="B8" s="8"/>
      <c r="C8" s="135"/>
      <c r="D8" s="39" t="s">
        <v>1089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32" t="s">
        <v>62</v>
      </c>
      <c r="AZ8" s="69"/>
      <c r="BA8" s="69"/>
    </row>
    <row r="9" spans="1:53" ht="14.1" customHeight="1" x14ac:dyDescent="0.2">
      <c r="A9" s="32" t="s">
        <v>81</v>
      </c>
      <c r="B9" s="8"/>
      <c r="C9" s="12"/>
      <c r="D9" s="39" t="s">
        <v>1202</v>
      </c>
      <c r="E9" s="50">
        <v>8600</v>
      </c>
      <c r="F9" s="50">
        <v>-3800</v>
      </c>
      <c r="G9" s="50">
        <v>4800</v>
      </c>
      <c r="H9" s="50">
        <v>16500</v>
      </c>
      <c r="I9" s="50">
        <v>-9200</v>
      </c>
      <c r="J9" s="50">
        <v>7300</v>
      </c>
      <c r="K9" s="32" t="s">
        <v>81</v>
      </c>
      <c r="AZ9" s="69"/>
      <c r="BA9" s="69"/>
    </row>
    <row r="10" spans="1:53" ht="14.1" customHeight="1" x14ac:dyDescent="0.2">
      <c r="A10" s="32" t="s">
        <v>95</v>
      </c>
      <c r="B10" s="8"/>
      <c r="C10" s="134" t="s">
        <v>1182</v>
      </c>
      <c r="D10" s="39" t="s">
        <v>657</v>
      </c>
      <c r="E10" s="50">
        <v>200</v>
      </c>
      <c r="F10" s="50">
        <v>2000</v>
      </c>
      <c r="G10" s="50">
        <v>2200</v>
      </c>
      <c r="H10" s="50">
        <v>-400</v>
      </c>
      <c r="I10" s="50">
        <v>2400</v>
      </c>
      <c r="J10" s="50">
        <v>2000</v>
      </c>
      <c r="K10" s="32" t="s">
        <v>95</v>
      </c>
      <c r="AZ10" s="69"/>
      <c r="BA10" s="69"/>
    </row>
    <row r="11" spans="1:53" ht="14.1" customHeight="1" x14ac:dyDescent="0.2">
      <c r="A11" s="32" t="s">
        <v>106</v>
      </c>
      <c r="B11" s="8"/>
      <c r="C11" s="135"/>
      <c r="D11" s="39" t="s">
        <v>1089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32" t="s">
        <v>106</v>
      </c>
      <c r="AZ11" s="69"/>
      <c r="BA11" s="69"/>
    </row>
    <row r="12" spans="1:53" ht="14.1" customHeight="1" x14ac:dyDescent="0.2">
      <c r="A12" s="32" t="s">
        <v>111</v>
      </c>
      <c r="B12" s="8"/>
      <c r="C12" s="12"/>
      <c r="D12" s="39" t="s">
        <v>1202</v>
      </c>
      <c r="E12" s="50">
        <v>200</v>
      </c>
      <c r="F12" s="50">
        <v>2000</v>
      </c>
      <c r="G12" s="50">
        <v>2200</v>
      </c>
      <c r="H12" s="50">
        <v>-400</v>
      </c>
      <c r="I12" s="50">
        <v>2400</v>
      </c>
      <c r="J12" s="50">
        <v>2000</v>
      </c>
      <c r="K12" s="32" t="s">
        <v>111</v>
      </c>
      <c r="AZ12" s="69"/>
      <c r="BA12" s="69"/>
    </row>
    <row r="13" spans="1:53" ht="14.1" customHeight="1" x14ac:dyDescent="0.2">
      <c r="A13" s="32" t="s">
        <v>239</v>
      </c>
      <c r="B13" s="7"/>
      <c r="C13" s="4" t="s">
        <v>1327</v>
      </c>
      <c r="D13" s="12"/>
      <c r="E13" s="50">
        <v>8800</v>
      </c>
      <c r="F13" s="50">
        <v>-1800</v>
      </c>
      <c r="G13" s="50">
        <v>7000</v>
      </c>
      <c r="H13" s="50">
        <v>16100</v>
      </c>
      <c r="I13" s="50">
        <v>-6800</v>
      </c>
      <c r="J13" s="50">
        <v>9300</v>
      </c>
      <c r="K13" s="32" t="s">
        <v>239</v>
      </c>
      <c r="AZ13" s="69"/>
      <c r="BA13" s="69"/>
    </row>
    <row r="14" spans="1:53" ht="14.1" customHeight="1" x14ac:dyDescent="0.2">
      <c r="A14" s="32" t="s">
        <v>240</v>
      </c>
      <c r="B14" s="3" t="s">
        <v>866</v>
      </c>
      <c r="C14" s="134" t="s">
        <v>1389</v>
      </c>
      <c r="D14" s="39" t="s">
        <v>657</v>
      </c>
      <c r="E14" s="50">
        <v>-100</v>
      </c>
      <c r="F14" s="50">
        <v>-2000</v>
      </c>
      <c r="G14" s="50">
        <v>-2100</v>
      </c>
      <c r="H14" s="50">
        <v>100</v>
      </c>
      <c r="I14" s="50">
        <v>-1600</v>
      </c>
      <c r="J14" s="50">
        <v>-1500</v>
      </c>
      <c r="K14" s="32" t="s">
        <v>240</v>
      </c>
      <c r="AZ14" s="69"/>
      <c r="BA14" s="69"/>
    </row>
    <row r="15" spans="1:53" ht="14.1" customHeight="1" x14ac:dyDescent="0.2">
      <c r="A15" s="32" t="s">
        <v>268</v>
      </c>
      <c r="B15" s="8"/>
      <c r="C15" s="135"/>
      <c r="D15" s="39" t="s">
        <v>1089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32" t="s">
        <v>268</v>
      </c>
      <c r="AZ15" s="69"/>
      <c r="BA15" s="69"/>
    </row>
    <row r="16" spans="1:53" ht="14.1" customHeight="1" x14ac:dyDescent="0.2">
      <c r="A16" s="32" t="s">
        <v>39</v>
      </c>
      <c r="B16" s="8"/>
      <c r="C16" s="12"/>
      <c r="D16" s="39" t="s">
        <v>1202</v>
      </c>
      <c r="E16" s="50">
        <v>-100</v>
      </c>
      <c r="F16" s="50">
        <v>-2000</v>
      </c>
      <c r="G16" s="50">
        <v>-2100</v>
      </c>
      <c r="H16" s="50">
        <v>100</v>
      </c>
      <c r="I16" s="50">
        <v>-1600</v>
      </c>
      <c r="J16" s="50">
        <v>-1500</v>
      </c>
      <c r="K16" s="32" t="s">
        <v>39</v>
      </c>
      <c r="AZ16" s="69"/>
      <c r="BA16" s="69"/>
    </row>
    <row r="17" spans="1:53" ht="14.1" customHeight="1" x14ac:dyDescent="0.2">
      <c r="A17" s="32" t="s">
        <v>41</v>
      </c>
      <c r="B17" s="8"/>
      <c r="C17" s="134" t="s">
        <v>867</v>
      </c>
      <c r="D17" s="39" t="s">
        <v>657</v>
      </c>
      <c r="E17" s="50">
        <v>-500</v>
      </c>
      <c r="F17" s="50">
        <v>0</v>
      </c>
      <c r="G17" s="50">
        <v>-500</v>
      </c>
      <c r="H17" s="50">
        <v>-600</v>
      </c>
      <c r="I17" s="50">
        <v>1400</v>
      </c>
      <c r="J17" s="50">
        <v>800</v>
      </c>
      <c r="K17" s="32" t="s">
        <v>41</v>
      </c>
      <c r="AZ17" s="69"/>
      <c r="BA17" s="69"/>
    </row>
    <row r="18" spans="1:53" ht="14.1" customHeight="1" x14ac:dyDescent="0.2">
      <c r="A18" s="32" t="s">
        <v>44</v>
      </c>
      <c r="B18" s="8"/>
      <c r="C18" s="135"/>
      <c r="D18" s="39" t="s">
        <v>1089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32" t="s">
        <v>44</v>
      </c>
      <c r="AZ18" s="69"/>
      <c r="BA18" s="69"/>
    </row>
    <row r="19" spans="1:53" ht="14.1" customHeight="1" x14ac:dyDescent="0.2">
      <c r="A19" s="32" t="s">
        <v>51</v>
      </c>
      <c r="B19" s="8"/>
      <c r="C19" s="12"/>
      <c r="D19" s="39" t="s">
        <v>1202</v>
      </c>
      <c r="E19" s="50">
        <v>-500</v>
      </c>
      <c r="F19" s="50">
        <v>0</v>
      </c>
      <c r="G19" s="50">
        <v>-500</v>
      </c>
      <c r="H19" s="50">
        <v>-600</v>
      </c>
      <c r="I19" s="50">
        <v>1400</v>
      </c>
      <c r="J19" s="50">
        <v>800</v>
      </c>
      <c r="K19" s="32" t="s">
        <v>51</v>
      </c>
      <c r="AZ19" s="69"/>
      <c r="BA19" s="69"/>
    </row>
    <row r="20" spans="1:53" ht="14.1" customHeight="1" x14ac:dyDescent="0.2">
      <c r="A20" s="34" t="s">
        <v>54</v>
      </c>
      <c r="B20" s="2"/>
      <c r="C20" s="134" t="s">
        <v>1283</v>
      </c>
      <c r="D20" s="1"/>
      <c r="E20" s="51">
        <v>-600</v>
      </c>
      <c r="F20" s="51">
        <v>-2000</v>
      </c>
      <c r="G20" s="51">
        <v>-2600</v>
      </c>
      <c r="H20" s="51">
        <v>-500</v>
      </c>
      <c r="I20" s="51">
        <v>-200</v>
      </c>
      <c r="J20" s="51">
        <v>-700</v>
      </c>
      <c r="K20" s="34" t="s">
        <v>54</v>
      </c>
      <c r="AZ20" s="69"/>
      <c r="BA20" s="69"/>
    </row>
    <row r="21" spans="1:53" ht="15" hidden="1" x14ac:dyDescent="0.2">
      <c r="AZ21" s="69"/>
      <c r="BA21" s="69"/>
    </row>
    <row r="22" spans="1:53" ht="15" hidden="1" x14ac:dyDescent="0.2">
      <c r="AZ22" s="69"/>
      <c r="BA22" s="69"/>
    </row>
    <row r="23" spans="1:53" ht="15" hidden="1" x14ac:dyDescent="0.2">
      <c r="AZ23" s="69"/>
      <c r="BA23" s="69"/>
    </row>
    <row r="24" spans="1:53" ht="15" hidden="1" x14ac:dyDescent="0.2">
      <c r="AZ24" s="69"/>
      <c r="BA24" s="69"/>
    </row>
    <row r="25" spans="1:53" ht="15" hidden="1" x14ac:dyDescent="0.2">
      <c r="AZ25" s="69"/>
      <c r="BA25" s="69"/>
    </row>
    <row r="26" spans="1:53" ht="15" hidden="1" x14ac:dyDescent="0.2">
      <c r="AZ26" s="69"/>
      <c r="BA26" s="69"/>
    </row>
    <row r="27" spans="1:53" ht="15" hidden="1" x14ac:dyDescent="0.2">
      <c r="AZ27" s="69"/>
      <c r="BA27" s="69"/>
    </row>
    <row r="28" spans="1:53" ht="15" hidden="1" x14ac:dyDescent="0.2">
      <c r="AZ28" s="69"/>
      <c r="BA28" s="69"/>
    </row>
    <row r="29" spans="1:53" ht="15" hidden="1" x14ac:dyDescent="0.2">
      <c r="AZ29" s="69"/>
      <c r="BA29" s="69"/>
    </row>
    <row r="30" spans="1:53" ht="15" hidden="1" x14ac:dyDescent="0.2">
      <c r="AZ30" s="69"/>
      <c r="BA30" s="69"/>
    </row>
    <row r="31" spans="1:53" ht="15" hidden="1" x14ac:dyDescent="0.2">
      <c r="AZ31" s="69"/>
      <c r="BA31" s="69"/>
    </row>
    <row r="32" spans="1:53" ht="15" hidden="1" x14ac:dyDescent="0.2">
      <c r="AZ32" s="69"/>
      <c r="BA32" s="69"/>
    </row>
    <row r="33" spans="52:53" ht="15" hidden="1" x14ac:dyDescent="0.2">
      <c r="AZ33" s="69"/>
      <c r="BA33" s="69"/>
    </row>
    <row r="34" spans="52:53" ht="15" hidden="1" x14ac:dyDescent="0.2">
      <c r="AZ34" s="69"/>
      <c r="BA34" s="69"/>
    </row>
    <row r="35" spans="52:53" ht="15" hidden="1" x14ac:dyDescent="0.2">
      <c r="AZ35" s="69"/>
      <c r="BA35" s="69"/>
    </row>
    <row r="36" spans="52:53" ht="15" hidden="1" x14ac:dyDescent="0.2">
      <c r="AZ36" s="69"/>
      <c r="BA36" s="69"/>
    </row>
    <row r="37" spans="52:53" ht="15" hidden="1" x14ac:dyDescent="0.2">
      <c r="AZ37" s="69"/>
      <c r="BA37" s="69"/>
    </row>
    <row r="38" spans="52:53" ht="15" hidden="1" x14ac:dyDescent="0.2">
      <c r="AZ38" s="69"/>
      <c r="BA38" s="69"/>
    </row>
    <row r="39" spans="52:53" ht="15" hidden="1" x14ac:dyDescent="0.2">
      <c r="AZ39" s="69"/>
      <c r="BA39" s="69"/>
    </row>
    <row r="40" spans="52:53" ht="15" hidden="1" x14ac:dyDescent="0.2">
      <c r="AZ40" s="69"/>
      <c r="BA40" s="69"/>
    </row>
    <row r="41" spans="52:53" ht="15" hidden="1" x14ac:dyDescent="0.2">
      <c r="AZ41" s="69"/>
      <c r="BA41" s="69"/>
    </row>
    <row r="42" spans="52:53" ht="15" hidden="1" x14ac:dyDescent="0.2">
      <c r="AZ42" s="69"/>
      <c r="BA42" s="69"/>
    </row>
    <row r="43" spans="52:53" ht="15" hidden="1" x14ac:dyDescent="0.2">
      <c r="AZ43" s="69"/>
      <c r="BA43" s="69"/>
    </row>
    <row r="44" spans="52:53" ht="15" hidden="1" x14ac:dyDescent="0.2">
      <c r="AZ44" s="69"/>
      <c r="BA44" s="69"/>
    </row>
    <row r="45" spans="52:53" ht="15" hidden="1" x14ac:dyDescent="0.2">
      <c r="AZ45" s="69"/>
      <c r="BA45" s="69"/>
    </row>
    <row r="46" spans="52:53" ht="15" hidden="1" x14ac:dyDescent="0.2">
      <c r="AZ46" s="69"/>
      <c r="BA46" s="69"/>
    </row>
    <row r="47" spans="52:53" ht="15" hidden="1" x14ac:dyDescent="0.2">
      <c r="AZ47" s="69"/>
      <c r="BA47" s="69"/>
    </row>
    <row r="48" spans="52:53" ht="15" hidden="1" x14ac:dyDescent="0.2">
      <c r="AZ48" s="69"/>
      <c r="BA48" s="69"/>
    </row>
    <row r="49" spans="52:53" ht="15" hidden="1" x14ac:dyDescent="0.2">
      <c r="AZ49" s="69"/>
      <c r="BA49" s="69"/>
    </row>
    <row r="50" spans="52:53" ht="15" hidden="1" x14ac:dyDescent="0.2">
      <c r="AZ50" s="69"/>
      <c r="BA50" s="69"/>
    </row>
    <row r="51" spans="52:53" ht="15" hidden="1" x14ac:dyDescent="0.2">
      <c r="AZ51" s="69"/>
      <c r="BA51" s="69"/>
    </row>
    <row r="52" spans="52:53" ht="15" hidden="1" x14ac:dyDescent="0.2">
      <c r="AZ52" s="69"/>
      <c r="BA52" s="69"/>
    </row>
    <row r="53" spans="52:53" ht="15" hidden="1" x14ac:dyDescent="0.2">
      <c r="AZ53" s="69"/>
      <c r="BA53" s="69"/>
    </row>
    <row r="54" spans="52:53" ht="15" hidden="1" x14ac:dyDescent="0.2">
      <c r="AZ54" s="69"/>
      <c r="BA54" s="69"/>
    </row>
    <row r="55" spans="52:53" ht="15" hidden="1" x14ac:dyDescent="0.2">
      <c r="AZ55" s="69"/>
      <c r="BA55" s="69"/>
    </row>
    <row r="56" spans="52:53" ht="15" hidden="1" x14ac:dyDescent="0.2">
      <c r="AZ56" s="69"/>
      <c r="BA56" s="69"/>
    </row>
    <row r="57" spans="52:53" ht="15" hidden="1" x14ac:dyDescent="0.2">
      <c r="AZ57" s="69"/>
      <c r="BA57" s="69"/>
    </row>
    <row r="58" spans="52:53" ht="15" hidden="1" x14ac:dyDescent="0.2">
      <c r="AZ58" s="69"/>
      <c r="BA58" s="69"/>
    </row>
    <row r="59" spans="52:53" ht="15" hidden="1" x14ac:dyDescent="0.2">
      <c r="AZ59" s="69"/>
      <c r="BA59" s="69"/>
    </row>
    <row r="60" spans="52:53" ht="15" hidden="1" x14ac:dyDescent="0.2">
      <c r="AZ60" s="69"/>
      <c r="BA60" s="69"/>
    </row>
    <row r="61" spans="52:53" ht="15" hidden="1" x14ac:dyDescent="0.2">
      <c r="AZ61" s="69"/>
      <c r="BA61" s="69"/>
    </row>
    <row r="62" spans="52:53" ht="15" hidden="1" x14ac:dyDescent="0.2">
      <c r="AZ62" s="69"/>
      <c r="BA62" s="69"/>
    </row>
    <row r="63" spans="52:53" ht="15" hidden="1" x14ac:dyDescent="0.2">
      <c r="AZ63" s="69"/>
      <c r="BA63" s="69"/>
    </row>
    <row r="64" spans="52:53" ht="15" hidden="1" x14ac:dyDescent="0.2">
      <c r="AZ64" s="69"/>
      <c r="BA64" s="69"/>
    </row>
    <row r="65" spans="52:53" ht="15" hidden="1" x14ac:dyDescent="0.2">
      <c r="AZ65" s="69"/>
      <c r="BA65" s="69"/>
    </row>
    <row r="66" spans="52:53" ht="15" hidden="1" x14ac:dyDescent="0.2">
      <c r="AZ66" s="69"/>
      <c r="BA66" s="69"/>
    </row>
    <row r="67" spans="52:53" ht="15" hidden="1" x14ac:dyDescent="0.2">
      <c r="AZ67" s="69"/>
      <c r="BA67" s="69"/>
    </row>
    <row r="68" spans="52:53" ht="15" hidden="1" x14ac:dyDescent="0.2">
      <c r="AZ68" s="69"/>
      <c r="BA68" s="69"/>
    </row>
    <row r="69" spans="52:53" ht="15" hidden="1" x14ac:dyDescent="0.2">
      <c r="AZ69" s="69"/>
      <c r="BA69" s="69"/>
    </row>
    <row r="70" spans="52:53" ht="15" hidden="1" x14ac:dyDescent="0.2">
      <c r="AZ70" s="69"/>
      <c r="BA70" s="69"/>
    </row>
    <row r="71" spans="52:53" ht="15" hidden="1" x14ac:dyDescent="0.2">
      <c r="AZ71" s="69"/>
      <c r="BA71" s="69"/>
    </row>
  </sheetData>
  <mergeCells count="18">
    <mergeCell ref="B7:B13"/>
    <mergeCell ref="C7:C9"/>
    <mergeCell ref="C10:C12"/>
    <mergeCell ref="C13:D13"/>
    <mergeCell ref="B14:B20"/>
    <mergeCell ref="C14:C16"/>
    <mergeCell ref="C17:C19"/>
    <mergeCell ref="C20:D20"/>
    <mergeCell ref="E4:F4"/>
    <mergeCell ref="G4:G5"/>
    <mergeCell ref="H4:I4"/>
    <mergeCell ref="J4:J5"/>
    <mergeCell ref="B6:D6"/>
    <mergeCell ref="A1:J1"/>
    <mergeCell ref="E2:G2"/>
    <mergeCell ref="H2:J2"/>
    <mergeCell ref="E3:G3"/>
    <mergeCell ref="H3:J3"/>
  </mergeCell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topLeftCell="D2" workbookViewId="0">
      <selection sqref="A1:I1"/>
    </sheetView>
  </sheetViews>
  <sheetFormatPr defaultColWidth="0" defaultRowHeight="12.75" zeroHeight="1" x14ac:dyDescent="0.2"/>
  <cols>
    <col min="1" max="1" width="8.28515625" customWidth="1"/>
    <col min="2" max="4" width="21.28515625" customWidth="1"/>
    <col min="5" max="5" width="13.5703125" customWidth="1"/>
    <col min="6" max="6" width="14.5703125" customWidth="1"/>
    <col min="7" max="7" width="13.5703125" customWidth="1"/>
    <col min="8" max="8" width="14.5703125" customWidth="1"/>
    <col min="9" max="9" width="16.28515625" customWidth="1"/>
    <col min="10" max="10" width="8.28515625" customWidth="1"/>
    <col min="11" max="53" width="13.5703125" hidden="1" customWidth="1"/>
    <col min="54" max="16384" width="11.42578125" hidden="1"/>
  </cols>
  <sheetData>
    <row r="1" spans="1:53" ht="15" customHeight="1" x14ac:dyDescent="0.2">
      <c r="A1" s="131" t="s">
        <v>227</v>
      </c>
      <c r="B1" s="131"/>
      <c r="C1" s="131"/>
      <c r="D1" s="131"/>
      <c r="E1" s="131"/>
      <c r="F1" s="131"/>
      <c r="G1" s="131"/>
      <c r="H1" s="131"/>
      <c r="I1" s="131"/>
      <c r="AZ1" s="69" t="s">
        <v>42</v>
      </c>
      <c r="BA1" s="69" t="s">
        <v>735</v>
      </c>
    </row>
    <row r="2" spans="1:53" ht="24.95" customHeight="1" x14ac:dyDescent="0.2">
      <c r="A2" s="21"/>
      <c r="B2" s="36"/>
      <c r="C2" s="86" t="s">
        <v>627</v>
      </c>
      <c r="D2" s="22"/>
      <c r="E2" s="14" t="s">
        <v>1014</v>
      </c>
      <c r="F2" s="12"/>
      <c r="G2" s="11" t="s">
        <v>1013</v>
      </c>
      <c r="H2" s="12"/>
      <c r="I2" s="52" t="s">
        <v>1015</v>
      </c>
      <c r="J2" s="23"/>
      <c r="AZ2" s="69" t="s">
        <v>45</v>
      </c>
      <c r="BA2" s="69" t="s">
        <v>791</v>
      </c>
    </row>
    <row r="3" spans="1:53" ht="14.1" customHeight="1" x14ac:dyDescent="0.2">
      <c r="A3" s="19"/>
      <c r="B3" s="35"/>
      <c r="C3" s="35"/>
      <c r="D3" s="20"/>
      <c r="E3" s="46" t="s">
        <v>1537</v>
      </c>
      <c r="F3" s="52" t="s">
        <v>1421</v>
      </c>
      <c r="G3" s="52" t="s">
        <v>1537</v>
      </c>
      <c r="H3" s="52" t="s">
        <v>1421</v>
      </c>
      <c r="I3" s="52" t="s">
        <v>1514</v>
      </c>
      <c r="J3" s="23"/>
      <c r="AZ3" s="69" t="s">
        <v>46</v>
      </c>
      <c r="BA3" s="69" t="s">
        <v>950</v>
      </c>
    </row>
    <row r="4" spans="1:53" ht="14.1" customHeight="1" x14ac:dyDescent="0.2">
      <c r="A4" s="71" t="s">
        <v>226</v>
      </c>
      <c r="B4" s="138"/>
      <c r="C4" s="144"/>
      <c r="D4" s="138"/>
      <c r="E4" s="82" t="s">
        <v>37</v>
      </c>
      <c r="F4" s="82" t="s">
        <v>37</v>
      </c>
      <c r="G4" s="82" t="s">
        <v>62</v>
      </c>
      <c r="H4" s="82" t="s">
        <v>62</v>
      </c>
      <c r="I4" s="82" t="s">
        <v>81</v>
      </c>
      <c r="J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9" t="s">
        <v>1523</v>
      </c>
      <c r="C5" s="6" t="s">
        <v>1365</v>
      </c>
      <c r="D5" s="5"/>
      <c r="E5" s="81">
        <v>1700</v>
      </c>
      <c r="F5" s="81">
        <v>1800</v>
      </c>
      <c r="G5" s="81">
        <v>3500</v>
      </c>
      <c r="H5" s="81">
        <v>3500</v>
      </c>
      <c r="I5" s="81">
        <v>6900</v>
      </c>
      <c r="J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8"/>
      <c r="C6" s="4" t="s">
        <v>1364</v>
      </c>
      <c r="D6" s="12"/>
      <c r="E6" s="50">
        <v>1500</v>
      </c>
      <c r="F6" s="50">
        <v>1600</v>
      </c>
      <c r="G6" s="50">
        <v>3000</v>
      </c>
      <c r="H6" s="50">
        <v>3300</v>
      </c>
      <c r="I6" s="50">
        <v>6800</v>
      </c>
      <c r="J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8"/>
      <c r="C7" s="4" t="s">
        <v>1539</v>
      </c>
      <c r="D7" s="12"/>
      <c r="E7" s="50">
        <v>900</v>
      </c>
      <c r="F7" s="50">
        <v>1000</v>
      </c>
      <c r="G7" s="50">
        <v>1900</v>
      </c>
      <c r="H7" s="50">
        <v>2000</v>
      </c>
      <c r="I7" s="50">
        <v>4000</v>
      </c>
      <c r="J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8"/>
      <c r="C8" s="134" t="s">
        <v>792</v>
      </c>
      <c r="D8" s="39" t="s">
        <v>802</v>
      </c>
      <c r="E8" s="50">
        <v>700</v>
      </c>
      <c r="F8" s="50">
        <v>800</v>
      </c>
      <c r="G8" s="50">
        <v>1400</v>
      </c>
      <c r="H8" s="50">
        <v>1600</v>
      </c>
      <c r="I8" s="50">
        <v>3000</v>
      </c>
      <c r="J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8"/>
      <c r="C9" s="135"/>
      <c r="D9" s="39" t="s">
        <v>875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8"/>
      <c r="C10" s="135"/>
      <c r="D10" s="39" t="s">
        <v>1366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32" t="s">
        <v>111</v>
      </c>
      <c r="AZ10" s="69" t="s">
        <v>59</v>
      </c>
      <c r="BA10" s="69" t="s">
        <v>1151</v>
      </c>
    </row>
    <row r="11" spans="1:53" ht="24.95" customHeight="1" x14ac:dyDescent="0.2">
      <c r="A11" s="32" t="s">
        <v>239</v>
      </c>
      <c r="B11" s="8"/>
      <c r="C11" s="12"/>
      <c r="D11" s="39" t="s">
        <v>1212</v>
      </c>
      <c r="E11" s="50">
        <v>700</v>
      </c>
      <c r="F11" s="50">
        <v>800</v>
      </c>
      <c r="G11" s="50">
        <v>1400</v>
      </c>
      <c r="H11" s="50">
        <v>1600</v>
      </c>
      <c r="I11" s="50">
        <v>3000</v>
      </c>
      <c r="J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8"/>
      <c r="C12" s="4" t="s">
        <v>619</v>
      </c>
      <c r="D12" s="12"/>
      <c r="E12" s="50">
        <v>19000</v>
      </c>
      <c r="F12" s="50">
        <v>2500</v>
      </c>
      <c r="G12" s="50">
        <v>44200</v>
      </c>
      <c r="H12" s="50">
        <v>2500</v>
      </c>
      <c r="I12" s="50">
        <v>4300</v>
      </c>
      <c r="J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7"/>
      <c r="C13" s="134" t="s">
        <v>1340</v>
      </c>
      <c r="D13" s="12"/>
      <c r="E13" s="50">
        <v>22000</v>
      </c>
      <c r="F13" s="50">
        <v>5700</v>
      </c>
      <c r="G13" s="50">
        <v>50200</v>
      </c>
      <c r="H13" s="50">
        <v>8900</v>
      </c>
      <c r="I13" s="50">
        <v>17000</v>
      </c>
      <c r="J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41" t="s">
        <v>1271</v>
      </c>
      <c r="C14" s="13"/>
      <c r="D14" s="12"/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41" t="s">
        <v>1272</v>
      </c>
      <c r="C15" s="13"/>
      <c r="D15" s="12"/>
      <c r="E15" s="50">
        <v>22000</v>
      </c>
      <c r="F15" s="50">
        <v>5700</v>
      </c>
      <c r="G15" s="50">
        <v>50200</v>
      </c>
      <c r="H15" s="50">
        <v>8900</v>
      </c>
      <c r="I15" s="50">
        <v>17000</v>
      </c>
      <c r="J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4" t="s">
        <v>44</v>
      </c>
      <c r="B16" s="3" t="s">
        <v>815</v>
      </c>
      <c r="C16" s="145"/>
      <c r="D16" s="1"/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34" t="s">
        <v>44</v>
      </c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14">
    <mergeCell ref="B15:D15"/>
    <mergeCell ref="B16:D16"/>
    <mergeCell ref="B5:B13"/>
    <mergeCell ref="C5:D5"/>
    <mergeCell ref="C6:D6"/>
    <mergeCell ref="C7:D7"/>
    <mergeCell ref="C8:C11"/>
    <mergeCell ref="C12:D12"/>
    <mergeCell ref="C13:D13"/>
    <mergeCell ref="A1:I1"/>
    <mergeCell ref="E2:F2"/>
    <mergeCell ref="G2:H2"/>
    <mergeCell ref="B4:D4"/>
    <mergeCell ref="B14:D14"/>
  </mergeCell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topLeftCell="D1" workbookViewId="0">
      <selection sqref="A1:I1"/>
    </sheetView>
  </sheetViews>
  <sheetFormatPr defaultColWidth="0" defaultRowHeight="12.75" zeroHeight="1" x14ac:dyDescent="0.2"/>
  <cols>
    <col min="1" max="1" width="8.28515625" customWidth="1"/>
    <col min="2" max="2" width="57.7109375" customWidth="1"/>
    <col min="3" max="3" width="13.5703125" customWidth="1"/>
    <col min="4" max="4" width="14.85546875" customWidth="1"/>
    <col min="5" max="5" width="13.5703125" customWidth="1"/>
    <col min="6" max="6" width="14.85546875" customWidth="1"/>
    <col min="7" max="8" width="16.140625" customWidth="1"/>
    <col min="9" max="9" width="13.5703125" customWidth="1"/>
    <col min="10" max="10" width="8.28515625" customWidth="1"/>
    <col min="11" max="53" width="13.5703125" hidden="1" customWidth="1"/>
    <col min="54" max="16384" width="11.42578125" hidden="1"/>
  </cols>
  <sheetData>
    <row r="1" spans="1:53" ht="15" customHeight="1" x14ac:dyDescent="0.2">
      <c r="A1" s="131" t="s">
        <v>229</v>
      </c>
      <c r="B1" s="131"/>
      <c r="C1" s="131"/>
      <c r="D1" s="131"/>
      <c r="E1" s="131"/>
      <c r="F1" s="131"/>
      <c r="G1" s="131"/>
      <c r="H1" s="131"/>
      <c r="I1" s="131"/>
      <c r="AZ1" s="69" t="s">
        <v>42</v>
      </c>
      <c r="BA1" s="69" t="s">
        <v>735</v>
      </c>
    </row>
    <row r="2" spans="1:53" ht="24.95" customHeight="1" x14ac:dyDescent="0.2">
      <c r="A2" s="21"/>
      <c r="B2" s="129"/>
      <c r="C2" s="14" t="s">
        <v>1522</v>
      </c>
      <c r="D2" s="13"/>
      <c r="E2" s="13"/>
      <c r="F2" s="12"/>
      <c r="G2" s="52" t="s">
        <v>1339</v>
      </c>
      <c r="H2" s="149" t="s">
        <v>1253</v>
      </c>
      <c r="I2" s="149" t="s">
        <v>780</v>
      </c>
      <c r="AZ2" s="69" t="s">
        <v>45</v>
      </c>
      <c r="BA2" s="69" t="s">
        <v>791</v>
      </c>
    </row>
    <row r="3" spans="1:53" ht="14.1" customHeight="1" x14ac:dyDescent="0.2">
      <c r="A3" s="26"/>
      <c r="B3" s="25" t="s">
        <v>627</v>
      </c>
      <c r="C3" s="14" t="s">
        <v>785</v>
      </c>
      <c r="D3" s="12"/>
      <c r="E3" s="11" t="s">
        <v>648</v>
      </c>
      <c r="F3" s="12"/>
      <c r="G3" s="11" t="s">
        <v>951</v>
      </c>
      <c r="H3" s="135"/>
      <c r="I3" s="135"/>
      <c r="AZ3" s="69" t="s">
        <v>46</v>
      </c>
      <c r="BA3" s="69" t="s">
        <v>950</v>
      </c>
    </row>
    <row r="4" spans="1:53" ht="14.1" customHeight="1" x14ac:dyDescent="0.2">
      <c r="A4" s="19"/>
      <c r="B4" s="20"/>
      <c r="C4" s="46" t="s">
        <v>951</v>
      </c>
      <c r="D4" s="52" t="s">
        <v>1129</v>
      </c>
      <c r="E4" s="52" t="s">
        <v>951</v>
      </c>
      <c r="F4" s="52" t="s">
        <v>1129</v>
      </c>
      <c r="G4" s="12"/>
      <c r="H4" s="12"/>
      <c r="I4" s="12"/>
      <c r="AZ4" s="69" t="s">
        <v>47</v>
      </c>
      <c r="BA4" s="69" t="s">
        <v>1381</v>
      </c>
    </row>
    <row r="5" spans="1:53" ht="14.1" customHeight="1" x14ac:dyDescent="0.2">
      <c r="A5" s="29" t="s">
        <v>228</v>
      </c>
      <c r="B5" s="87"/>
      <c r="C5" s="48" t="s">
        <v>37</v>
      </c>
      <c r="D5" s="53" t="s">
        <v>62</v>
      </c>
      <c r="E5" s="53" t="s">
        <v>81</v>
      </c>
      <c r="F5" s="53" t="s">
        <v>95</v>
      </c>
      <c r="G5" s="53" t="s">
        <v>106</v>
      </c>
      <c r="H5" s="53" t="s">
        <v>111</v>
      </c>
      <c r="I5" s="49" t="s">
        <v>239</v>
      </c>
      <c r="J5" s="66"/>
      <c r="AZ5" s="69" t="s">
        <v>48</v>
      </c>
      <c r="BA5" s="69" t="s">
        <v>1382</v>
      </c>
    </row>
    <row r="6" spans="1:53" ht="14.1" customHeight="1" x14ac:dyDescent="0.2">
      <c r="A6" s="32" t="s">
        <v>37</v>
      </c>
      <c r="B6" s="88" t="s">
        <v>910</v>
      </c>
      <c r="C6" s="50">
        <v>227800</v>
      </c>
      <c r="D6" s="50"/>
      <c r="E6" s="50">
        <v>7100</v>
      </c>
      <c r="F6" s="50"/>
      <c r="G6" s="50">
        <v>234900</v>
      </c>
      <c r="H6" s="50">
        <v>75000</v>
      </c>
      <c r="I6" s="50"/>
      <c r="J6" s="85" t="s">
        <v>37</v>
      </c>
      <c r="AZ6" s="69" t="s">
        <v>49</v>
      </c>
      <c r="BA6" s="69" t="s">
        <v>935</v>
      </c>
    </row>
    <row r="7" spans="1:53" ht="14.1" customHeight="1" x14ac:dyDescent="0.2">
      <c r="A7" s="32" t="s">
        <v>62</v>
      </c>
      <c r="B7" s="77" t="s">
        <v>1193</v>
      </c>
      <c r="C7" s="50">
        <v>1660800</v>
      </c>
      <c r="D7" s="50"/>
      <c r="E7" s="50">
        <v>148500</v>
      </c>
      <c r="F7" s="50"/>
      <c r="G7" s="50">
        <v>1809300</v>
      </c>
      <c r="H7" s="50">
        <v>1045900</v>
      </c>
      <c r="I7" s="50"/>
      <c r="J7" s="32" t="s">
        <v>62</v>
      </c>
      <c r="AZ7" s="69" t="s">
        <v>52</v>
      </c>
      <c r="BA7" s="69" t="s">
        <v>610</v>
      </c>
    </row>
    <row r="8" spans="1:53" ht="14.1" customHeight="1" x14ac:dyDescent="0.2">
      <c r="A8" s="32" t="s">
        <v>81</v>
      </c>
      <c r="B8" s="77" t="s">
        <v>740</v>
      </c>
      <c r="C8" s="50">
        <v>1741600</v>
      </c>
      <c r="D8" s="50"/>
      <c r="E8" s="50">
        <v>485200</v>
      </c>
      <c r="F8" s="50"/>
      <c r="G8" s="50">
        <v>2226800</v>
      </c>
      <c r="H8" s="50">
        <v>1548800</v>
      </c>
      <c r="I8" s="50"/>
      <c r="J8" s="32" t="s">
        <v>81</v>
      </c>
      <c r="AZ8" s="69" t="s">
        <v>53</v>
      </c>
      <c r="BA8" s="69" t="s">
        <v>882</v>
      </c>
    </row>
    <row r="9" spans="1:53" ht="14.1" customHeight="1" x14ac:dyDescent="0.2">
      <c r="A9" s="32" t="s">
        <v>95</v>
      </c>
      <c r="B9" s="77" t="s">
        <v>647</v>
      </c>
      <c r="C9" s="50">
        <v>2806300</v>
      </c>
      <c r="D9" s="50"/>
      <c r="E9" s="50">
        <v>2204000</v>
      </c>
      <c r="F9" s="50"/>
      <c r="G9" s="50">
        <v>5010300</v>
      </c>
      <c r="H9" s="50">
        <v>2955400</v>
      </c>
      <c r="I9" s="50"/>
      <c r="J9" s="32" t="s">
        <v>95</v>
      </c>
      <c r="AZ9" s="69" t="s">
        <v>55</v>
      </c>
      <c r="BA9" s="69" t="s">
        <v>615</v>
      </c>
    </row>
    <row r="10" spans="1:53" ht="14.1" customHeight="1" x14ac:dyDescent="0.2">
      <c r="A10" s="32" t="s">
        <v>106</v>
      </c>
      <c r="B10" s="77" t="s">
        <v>1202</v>
      </c>
      <c r="C10" s="50">
        <v>6436500</v>
      </c>
      <c r="D10" s="50">
        <v>0</v>
      </c>
      <c r="E10" s="50">
        <v>2844800</v>
      </c>
      <c r="F10" s="50">
        <v>0</v>
      </c>
      <c r="G10" s="50">
        <v>9281300</v>
      </c>
      <c r="H10" s="50">
        <v>5625100</v>
      </c>
      <c r="I10" s="50">
        <v>0</v>
      </c>
      <c r="J10" s="32" t="s">
        <v>106</v>
      </c>
      <c r="AZ10" s="69" t="s">
        <v>59</v>
      </c>
      <c r="BA10" s="69" t="s">
        <v>1151</v>
      </c>
    </row>
    <row r="11" spans="1:53" ht="14.1" customHeight="1" x14ac:dyDescent="0.2">
      <c r="A11" s="32" t="s">
        <v>111</v>
      </c>
      <c r="B11" s="77" t="s">
        <v>901</v>
      </c>
      <c r="C11" s="63"/>
      <c r="D11" s="63"/>
      <c r="E11" s="63"/>
      <c r="F11" s="63"/>
      <c r="G11" s="50"/>
      <c r="H11" s="50"/>
      <c r="I11" s="63"/>
      <c r="J11" s="32" t="s">
        <v>111</v>
      </c>
      <c r="AZ11" s="69" t="s">
        <v>65</v>
      </c>
      <c r="BA11" s="69" t="s">
        <v>1086</v>
      </c>
    </row>
    <row r="12" spans="1:53" ht="14.1" customHeight="1" x14ac:dyDescent="0.2">
      <c r="A12" s="34" t="s">
        <v>239</v>
      </c>
      <c r="B12" s="17" t="s">
        <v>1281</v>
      </c>
      <c r="C12" s="55"/>
      <c r="D12" s="55"/>
      <c r="E12" s="55"/>
      <c r="F12" s="55"/>
      <c r="G12" s="51">
        <v>9281300</v>
      </c>
      <c r="H12" s="51">
        <v>5625100</v>
      </c>
      <c r="I12" s="55"/>
      <c r="J12" s="34" t="s">
        <v>239</v>
      </c>
      <c r="AZ12" s="69" t="s">
        <v>66</v>
      </c>
      <c r="BA12" s="69" t="s">
        <v>1087</v>
      </c>
    </row>
    <row r="13" spans="1:53" ht="15" hidden="1" x14ac:dyDescent="0.2">
      <c r="AZ13" s="69" t="s">
        <v>69</v>
      </c>
      <c r="BA13" s="69" t="s">
        <v>354</v>
      </c>
    </row>
    <row r="14" spans="1:53" ht="15" hidden="1" x14ac:dyDescent="0.2">
      <c r="AZ14" s="69" t="s">
        <v>71</v>
      </c>
      <c r="BA14" s="69" t="s">
        <v>434</v>
      </c>
    </row>
    <row r="15" spans="1:53" ht="15" hidden="1" x14ac:dyDescent="0.2">
      <c r="AZ15" s="69" t="s">
        <v>75</v>
      </c>
      <c r="BA15" s="69" t="s">
        <v>933</v>
      </c>
    </row>
    <row r="16" spans="1:53" ht="15" hidden="1" x14ac:dyDescent="0.2">
      <c r="AZ16" s="69" t="s">
        <v>76</v>
      </c>
      <c r="BA16" s="69" t="s">
        <v>934</v>
      </c>
    </row>
    <row r="17" spans="52:53" ht="15" hidden="1" x14ac:dyDescent="0.2">
      <c r="AZ17" s="69" t="s">
        <v>78</v>
      </c>
      <c r="BA17" s="69" t="s">
        <v>333</v>
      </c>
    </row>
    <row r="18" spans="52:53" ht="15" hidden="1" x14ac:dyDescent="0.2">
      <c r="AZ18" s="69" t="s">
        <v>84</v>
      </c>
      <c r="BA18" s="69" t="s">
        <v>738</v>
      </c>
    </row>
    <row r="19" spans="52:53" ht="15" hidden="1" x14ac:dyDescent="0.2">
      <c r="AZ19" s="69" t="s">
        <v>88</v>
      </c>
      <c r="BA19" s="69" t="s">
        <v>1376</v>
      </c>
    </row>
    <row r="20" spans="52:53" ht="15" hidden="1" x14ac:dyDescent="0.2">
      <c r="AZ20" s="69" t="s">
        <v>94</v>
      </c>
      <c r="BA20" s="69" t="s">
        <v>543</v>
      </c>
    </row>
    <row r="21" spans="52:53" ht="15" hidden="1" x14ac:dyDescent="0.2">
      <c r="AZ21" s="69" t="s">
        <v>97</v>
      </c>
      <c r="BA21" s="69" t="s">
        <v>932</v>
      </c>
    </row>
    <row r="22" spans="52:53" ht="15" hidden="1" x14ac:dyDescent="0.2">
      <c r="AZ22" s="69" t="s">
        <v>104</v>
      </c>
      <c r="BA22" s="69" t="s">
        <v>1124</v>
      </c>
    </row>
    <row r="23" spans="52:53" ht="15" hidden="1" x14ac:dyDescent="0.2">
      <c r="AZ23" s="69" t="s">
        <v>107</v>
      </c>
      <c r="BA23" s="69" t="s">
        <v>1148</v>
      </c>
    </row>
    <row r="24" spans="52:53" ht="15" hidden="1" x14ac:dyDescent="0.2">
      <c r="AZ24" s="69" t="s">
        <v>108</v>
      </c>
      <c r="BA24" s="69" t="s">
        <v>1377</v>
      </c>
    </row>
    <row r="25" spans="52:53" ht="15" hidden="1" x14ac:dyDescent="0.2">
      <c r="AZ25" s="69" t="s">
        <v>109</v>
      </c>
      <c r="BA25" s="69" t="s">
        <v>948</v>
      </c>
    </row>
    <row r="26" spans="52:53" ht="15" hidden="1" x14ac:dyDescent="0.2">
      <c r="AZ26" s="69" t="s">
        <v>110</v>
      </c>
      <c r="BA26" s="69" t="s">
        <v>1501</v>
      </c>
    </row>
    <row r="27" spans="52:53" ht="15" hidden="1" x14ac:dyDescent="0.2">
      <c r="AZ27" s="69" t="s">
        <v>112</v>
      </c>
      <c r="BA27" s="69" t="s">
        <v>908</v>
      </c>
    </row>
    <row r="28" spans="52:53" ht="15" hidden="1" x14ac:dyDescent="0.2">
      <c r="AZ28" s="69" t="s">
        <v>238</v>
      </c>
      <c r="BA28" s="69" t="s">
        <v>666</v>
      </c>
    </row>
    <row r="29" spans="52:53" ht="15" hidden="1" x14ac:dyDescent="0.2">
      <c r="AZ29" s="69" t="s">
        <v>241</v>
      </c>
      <c r="BA29" s="69" t="s">
        <v>679</v>
      </c>
    </row>
    <row r="30" spans="52:53" ht="15" hidden="1" x14ac:dyDescent="0.2">
      <c r="AZ30" s="69" t="s">
        <v>242</v>
      </c>
      <c r="BA30" s="69" t="s">
        <v>678</v>
      </c>
    </row>
    <row r="31" spans="52:53" ht="15" hidden="1" x14ac:dyDescent="0.2">
      <c r="AZ31" s="69" t="s">
        <v>243</v>
      </c>
      <c r="BA31" s="69" t="s">
        <v>685</v>
      </c>
    </row>
    <row r="32" spans="52:53" ht="15" hidden="1" x14ac:dyDescent="0.2"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7">
    <mergeCell ref="A1:I1"/>
    <mergeCell ref="C2:F2"/>
    <mergeCell ref="H2:H4"/>
    <mergeCell ref="I2:I4"/>
    <mergeCell ref="C3:D3"/>
    <mergeCell ref="E3:F3"/>
    <mergeCell ref="G3:G4"/>
  </mergeCell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2"/>
  <sheetViews>
    <sheetView rightToLeft="1" workbookViewId="0"/>
  </sheetViews>
  <sheetFormatPr defaultColWidth="11.42578125" defaultRowHeight="12.75" x14ac:dyDescent="0.2"/>
  <sheetData>
    <row r="1" spans="1:251" x14ac:dyDescent="0.2">
      <c r="A1" t="s">
        <v>0</v>
      </c>
      <c r="B1" t="s">
        <v>113</v>
      </c>
    </row>
    <row r="2" spans="1:251" x14ac:dyDescent="0.2">
      <c r="A2" t="s">
        <v>0</v>
      </c>
      <c r="B2" t="s">
        <v>135</v>
      </c>
    </row>
    <row r="3" spans="1:251" x14ac:dyDescent="0.2">
      <c r="A3" t="s">
        <v>0</v>
      </c>
      <c r="B3" t="s">
        <v>157</v>
      </c>
    </row>
    <row r="4" spans="1:251" x14ac:dyDescent="0.2">
      <c r="A4" t="s">
        <v>578</v>
      </c>
      <c r="B4" t="s">
        <v>579</v>
      </c>
      <c r="C4" t="s">
        <v>569</v>
      </c>
      <c r="D4" t="s">
        <v>574</v>
      </c>
      <c r="E4" t="s">
        <v>312</v>
      </c>
      <c r="F4" t="s">
        <v>311</v>
      </c>
      <c r="G4" t="s">
        <v>570</v>
      </c>
      <c r="H4" t="s">
        <v>572</v>
      </c>
      <c r="I4" t="s">
        <v>313</v>
      </c>
      <c r="J4" t="s">
        <v>446</v>
      </c>
      <c r="K4" t="s">
        <v>571</v>
      </c>
      <c r="L4" t="s">
        <v>437</v>
      </c>
      <c r="M4" t="s">
        <v>444</v>
      </c>
      <c r="N4" t="s">
        <v>442</v>
      </c>
      <c r="O4" t="s">
        <v>441</v>
      </c>
      <c r="P4" t="s">
        <v>537</v>
      </c>
      <c r="Q4" t="s">
        <v>299</v>
      </c>
      <c r="R4" t="s">
        <v>300</v>
      </c>
      <c r="S4" t="s">
        <v>394</v>
      </c>
      <c r="T4" t="s">
        <v>298</v>
      </c>
      <c r="U4" t="s">
        <v>297</v>
      </c>
      <c r="V4" t="s">
        <v>302</v>
      </c>
      <c r="W4" t="s">
        <v>308</v>
      </c>
      <c r="X4" t="s">
        <v>310</v>
      </c>
      <c r="Y4" t="s">
        <v>303</v>
      </c>
      <c r="Z4" t="s">
        <v>400</v>
      </c>
      <c r="AA4" t="s">
        <v>296</v>
      </c>
      <c r="AB4" t="s">
        <v>395</v>
      </c>
      <c r="AC4" t="s">
        <v>305</v>
      </c>
      <c r="AD4" t="s">
        <v>295</v>
      </c>
      <c r="AE4" t="s">
        <v>397</v>
      </c>
      <c r="AF4" t="s">
        <v>306</v>
      </c>
      <c r="AG4" t="s">
        <v>573</v>
      </c>
      <c r="AH4" t="s">
        <v>401</v>
      </c>
      <c r="AI4" t="s">
        <v>321</v>
      </c>
      <c r="AJ4" t="s">
        <v>330</v>
      </c>
      <c r="AK4" t="s">
        <v>331</v>
      </c>
      <c r="AL4" t="s">
        <v>319</v>
      </c>
      <c r="AM4" t="s">
        <v>326</v>
      </c>
      <c r="AN4" t="s">
        <v>322</v>
      </c>
      <c r="AO4" t="s">
        <v>332</v>
      </c>
      <c r="AP4" t="s">
        <v>314</v>
      </c>
      <c r="AQ4" t="s">
        <v>317</v>
      </c>
      <c r="AR4" t="s">
        <v>320</v>
      </c>
      <c r="AS4" t="s">
        <v>323</v>
      </c>
      <c r="AT4" t="s">
        <v>315</v>
      </c>
      <c r="AU4" t="s">
        <v>324</v>
      </c>
      <c r="AV4" t="s">
        <v>318</v>
      </c>
      <c r="AW4" t="s">
        <v>316</v>
      </c>
      <c r="AX4" t="s">
        <v>328</v>
      </c>
      <c r="AY4" t="s">
        <v>329</v>
      </c>
      <c r="AZ4" t="s">
        <v>327</v>
      </c>
      <c r="BA4" t="s">
        <v>304</v>
      </c>
      <c r="BB4" t="s">
        <v>325</v>
      </c>
      <c r="BC4" t="s">
        <v>532</v>
      </c>
      <c r="BD4" t="s">
        <v>356</v>
      </c>
      <c r="BE4" t="s">
        <v>447</v>
      </c>
      <c r="BF4" t="s">
        <v>448</v>
      </c>
      <c r="BG4" t="s">
        <v>411</v>
      </c>
      <c r="BH4" t="s">
        <v>413</v>
      </c>
      <c r="BI4" t="s">
        <v>415</v>
      </c>
      <c r="BJ4" t="s">
        <v>428</v>
      </c>
      <c r="BK4" t="s">
        <v>418</v>
      </c>
      <c r="BL4" t="s">
        <v>426</v>
      </c>
      <c r="BM4" t="s">
        <v>414</v>
      </c>
      <c r="BN4" t="s">
        <v>429</v>
      </c>
      <c r="BO4" t="s">
        <v>427</v>
      </c>
      <c r="BP4" t="s">
        <v>416</v>
      </c>
      <c r="BQ4" t="s">
        <v>417</v>
      </c>
      <c r="BR4" t="s">
        <v>422</v>
      </c>
      <c r="BS4" t="s">
        <v>420</v>
      </c>
      <c r="BT4" t="s">
        <v>419</v>
      </c>
      <c r="BU4" t="s">
        <v>425</v>
      </c>
      <c r="BV4" t="s">
        <v>355</v>
      </c>
      <c r="BW4" t="s">
        <v>424</v>
      </c>
      <c r="BX4" t="s">
        <v>357</v>
      </c>
      <c r="BY4" t="s">
        <v>358</v>
      </c>
      <c r="BZ4" t="s">
        <v>585</v>
      </c>
      <c r="CA4" t="s">
        <v>438</v>
      </c>
      <c r="CB4" t="s">
        <v>435</v>
      </c>
      <c r="CC4" t="s">
        <v>439</v>
      </c>
      <c r="CD4" t="s">
        <v>502</v>
      </c>
      <c r="CE4" t="s">
        <v>430</v>
      </c>
      <c r="CF4" t="s">
        <v>436</v>
      </c>
      <c r="CG4" t="s">
        <v>432</v>
      </c>
      <c r="CH4" t="s">
        <v>431</v>
      </c>
      <c r="CI4" t="s">
        <v>581</v>
      </c>
      <c r="CJ4" t="s">
        <v>582</v>
      </c>
      <c r="CK4" t="s">
        <v>575</v>
      </c>
      <c r="CL4" t="s">
        <v>580</v>
      </c>
      <c r="CM4" t="s">
        <v>577</v>
      </c>
      <c r="CN4" t="s">
        <v>587</v>
      </c>
      <c r="CO4" t="s">
        <v>586</v>
      </c>
      <c r="CP4" t="s">
        <v>340</v>
      </c>
      <c r="CQ4" t="s">
        <v>557</v>
      </c>
      <c r="CR4" t="s">
        <v>565</v>
      </c>
      <c r="CS4" t="s">
        <v>555</v>
      </c>
      <c r="CT4" t="s">
        <v>561</v>
      </c>
      <c r="CU4" t="s">
        <v>563</v>
      </c>
      <c r="CV4" t="s">
        <v>558</v>
      </c>
      <c r="CW4" t="s">
        <v>564</v>
      </c>
      <c r="CX4" t="s">
        <v>559</v>
      </c>
      <c r="CY4" t="s">
        <v>566</v>
      </c>
      <c r="CZ4" t="s">
        <v>560</v>
      </c>
      <c r="DA4" t="s">
        <v>567</v>
      </c>
      <c r="DB4" t="s">
        <v>440</v>
      </c>
      <c r="DC4" t="s">
        <v>520</v>
      </c>
      <c r="DD4" t="s">
        <v>309</v>
      </c>
      <c r="DE4" t="s">
        <v>562</v>
      </c>
      <c r="DF4" t="s">
        <v>553</v>
      </c>
      <c r="DG4" t="s">
        <v>423</v>
      </c>
      <c r="DH4" t="s">
        <v>450</v>
      </c>
      <c r="DI4" t="s">
        <v>449</v>
      </c>
      <c r="DJ4" t="s">
        <v>445</v>
      </c>
      <c r="DK4" t="s">
        <v>458</v>
      </c>
      <c r="DL4" t="s">
        <v>347</v>
      </c>
      <c r="DM4" t="s">
        <v>459</v>
      </c>
      <c r="DN4" t="s">
        <v>460</v>
      </c>
      <c r="DO4" t="s">
        <v>462</v>
      </c>
      <c r="DP4" t="s">
        <v>468</v>
      </c>
      <c r="DQ4" t="s">
        <v>469</v>
      </c>
      <c r="DR4" t="s">
        <v>461</v>
      </c>
      <c r="DS4" t="s">
        <v>467</v>
      </c>
      <c r="DT4" t="s">
        <v>464</v>
      </c>
      <c r="DU4" t="s">
        <v>466</v>
      </c>
      <c r="DV4" t="s">
        <v>487</v>
      </c>
      <c r="DW4" t="s">
        <v>490</v>
      </c>
      <c r="DX4" t="s">
        <v>493</v>
      </c>
      <c r="DY4" t="s">
        <v>480</v>
      </c>
      <c r="DZ4" t="s">
        <v>475</v>
      </c>
      <c r="EA4" t="s">
        <v>486</v>
      </c>
      <c r="EB4" t="s">
        <v>474</v>
      </c>
      <c r="EC4" t="s">
        <v>484</v>
      </c>
      <c r="ED4" t="s">
        <v>483</v>
      </c>
      <c r="EE4" t="s">
        <v>488</v>
      </c>
      <c r="EF4" t="s">
        <v>473</v>
      </c>
      <c r="EG4" t="s">
        <v>482</v>
      </c>
      <c r="EH4" t="s">
        <v>409</v>
      </c>
      <c r="EI4" t="s">
        <v>491</v>
      </c>
      <c r="EJ4" t="s">
        <v>476</v>
      </c>
      <c r="EK4" t="s">
        <v>492</v>
      </c>
      <c r="EL4" t="s">
        <v>481</v>
      </c>
      <c r="EM4" t="s">
        <v>412</v>
      </c>
      <c r="EN4" t="s">
        <v>396</v>
      </c>
      <c r="EO4" t="s">
        <v>470</v>
      </c>
      <c r="EP4" t="s">
        <v>479</v>
      </c>
      <c r="EQ4" t="s">
        <v>477</v>
      </c>
      <c r="ER4" t="s">
        <v>471</v>
      </c>
      <c r="ES4" t="s">
        <v>489</v>
      </c>
      <c r="ET4" t="s">
        <v>485</v>
      </c>
      <c r="EU4" t="s">
        <v>478</v>
      </c>
      <c r="EV4" t="s">
        <v>505</v>
      </c>
      <c r="EW4" t="s">
        <v>503</v>
      </c>
      <c r="EX4" t="s">
        <v>498</v>
      </c>
      <c r="EY4" t="s">
        <v>501</v>
      </c>
      <c r="EZ4" t="s">
        <v>499</v>
      </c>
      <c r="FA4" t="s">
        <v>506</v>
      </c>
      <c r="FB4" t="s">
        <v>497</v>
      </c>
      <c r="FC4" t="s">
        <v>500</v>
      </c>
      <c r="FD4" t="s">
        <v>495</v>
      </c>
      <c r="FE4" t="s">
        <v>504</v>
      </c>
      <c r="FF4" t="s">
        <v>544</v>
      </c>
      <c r="FG4" t="s">
        <v>398</v>
      </c>
      <c r="FH4" t="s">
        <v>529</v>
      </c>
      <c r="FI4" t="s">
        <v>542</v>
      </c>
      <c r="FJ4" t="s">
        <v>550</v>
      </c>
      <c r="FK4" t="s">
        <v>534</v>
      </c>
      <c r="FL4" t="s">
        <v>539</v>
      </c>
      <c r="FM4" t="s">
        <v>552</v>
      </c>
      <c r="FN4" t="s">
        <v>545</v>
      </c>
      <c r="FO4" t="s">
        <v>536</v>
      </c>
      <c r="FP4" t="s">
        <v>551</v>
      </c>
      <c r="FQ4" t="s">
        <v>339</v>
      </c>
      <c r="FR4" t="s">
        <v>531</v>
      </c>
      <c r="FS4" t="s">
        <v>547</v>
      </c>
      <c r="FT4" t="s">
        <v>546</v>
      </c>
      <c r="FU4" t="s">
        <v>583</v>
      </c>
      <c r="FV4" t="s">
        <v>307</v>
      </c>
      <c r="FW4" t="s">
        <v>538</v>
      </c>
      <c r="FX4" t="s">
        <v>530</v>
      </c>
      <c r="FY4" t="s">
        <v>533</v>
      </c>
      <c r="FZ4" t="s">
        <v>576</v>
      </c>
      <c r="GA4" t="s">
        <v>463</v>
      </c>
      <c r="GB4" t="s">
        <v>540</v>
      </c>
      <c r="GC4" t="s">
        <v>456</v>
      </c>
      <c r="GD4" t="s">
        <v>399</v>
      </c>
      <c r="GE4" t="s">
        <v>541</v>
      </c>
      <c r="GF4" t="s">
        <v>465</v>
      </c>
      <c r="GG4" t="s">
        <v>507</v>
      </c>
      <c r="GH4" t="s">
        <v>443</v>
      </c>
      <c r="GI4" t="s">
        <v>528</v>
      </c>
      <c r="GJ4" t="s">
        <v>513</v>
      </c>
      <c r="GK4" t="s">
        <v>514</v>
      </c>
      <c r="GL4" t="s">
        <v>408</v>
      </c>
      <c r="GM4" t="s">
        <v>515</v>
      </c>
      <c r="GN4" t="s">
        <v>521</v>
      </c>
      <c r="GO4" t="s">
        <v>405</v>
      </c>
      <c r="GP4" t="s">
        <v>516</v>
      </c>
      <c r="GQ4" t="s">
        <v>518</v>
      </c>
      <c r="GR4" t="s">
        <v>404</v>
      </c>
      <c r="GS4" t="s">
        <v>510</v>
      </c>
      <c r="GT4" t="s">
        <v>512</v>
      </c>
      <c r="GU4" t="s">
        <v>403</v>
      </c>
      <c r="GV4" t="s">
        <v>509</v>
      </c>
      <c r="GW4" t="s">
        <v>508</v>
      </c>
      <c r="GX4" t="s">
        <v>519</v>
      </c>
      <c r="GY4" t="s">
        <v>511</v>
      </c>
      <c r="GZ4" t="s">
        <v>554</v>
      </c>
      <c r="HA4" t="s">
        <v>338</v>
      </c>
      <c r="HB4" t="s">
        <v>353</v>
      </c>
      <c r="HC4" t="s">
        <v>407</v>
      </c>
      <c r="HD4" t="s">
        <v>522</v>
      </c>
      <c r="HE4" t="s">
        <v>349</v>
      </c>
      <c r="HF4" t="s">
        <v>345</v>
      </c>
      <c r="HG4" t="s">
        <v>346</v>
      </c>
      <c r="HH4" t="s">
        <v>343</v>
      </c>
      <c r="HI4" t="s">
        <v>342</v>
      </c>
      <c r="HJ4" t="s">
        <v>348</v>
      </c>
      <c r="HK4" t="s">
        <v>344</v>
      </c>
      <c r="HL4" t="s">
        <v>336</v>
      </c>
      <c r="HM4" t="s">
        <v>457</v>
      </c>
      <c r="HN4" t="s">
        <v>517</v>
      </c>
      <c r="HO4" t="s">
        <v>451</v>
      </c>
      <c r="HP4" t="s">
        <v>351</v>
      </c>
      <c r="HQ4" t="s">
        <v>453</v>
      </c>
      <c r="HR4" t="s">
        <v>455</v>
      </c>
      <c r="HS4" t="s">
        <v>496</v>
      </c>
      <c r="HT4" t="s">
        <v>454</v>
      </c>
      <c r="HU4" t="s">
        <v>341</v>
      </c>
      <c r="HV4" t="s">
        <v>335</v>
      </c>
      <c r="HW4" t="s">
        <v>452</v>
      </c>
      <c r="HX4" t="s">
        <v>352</v>
      </c>
      <c r="HY4" t="s">
        <v>433</v>
      </c>
      <c r="HZ4" t="s">
        <v>350</v>
      </c>
      <c r="IA4" t="s">
        <v>523</v>
      </c>
      <c r="IB4" t="s">
        <v>526</v>
      </c>
      <c r="IC4" t="s">
        <v>524</v>
      </c>
      <c r="ID4" t="s">
        <v>525</v>
      </c>
      <c r="IE4" t="s">
        <v>359</v>
      </c>
      <c r="IF4" t="s">
        <v>334</v>
      </c>
      <c r="IG4" t="s">
        <v>549</v>
      </c>
      <c r="IH4" t="s">
        <v>337</v>
      </c>
      <c r="II4" t="s">
        <v>535</v>
      </c>
      <c r="IJ4" t="s">
        <v>556</v>
      </c>
      <c r="IK4" t="s">
        <v>584</v>
      </c>
      <c r="IL4" t="s">
        <v>628</v>
      </c>
      <c r="IM4" t="s">
        <v>1470</v>
      </c>
      <c r="IN4" t="s">
        <v>1471</v>
      </c>
      <c r="IO4" t="s">
        <v>1472</v>
      </c>
      <c r="IP4" t="s">
        <v>1473</v>
      </c>
      <c r="IQ4" t="s">
        <v>617</v>
      </c>
    </row>
    <row r="5" spans="1:251" x14ac:dyDescent="0.2">
      <c r="A5" t="s">
        <v>0</v>
      </c>
      <c r="B5" t="s">
        <v>201</v>
      </c>
    </row>
    <row r="6" spans="1:251" x14ac:dyDescent="0.2">
      <c r="A6" t="s">
        <v>0</v>
      </c>
      <c r="B6" t="s">
        <v>223</v>
      </c>
    </row>
    <row r="7" spans="1:251" x14ac:dyDescent="0.2">
      <c r="A7" t="s">
        <v>0</v>
      </c>
      <c r="B7" t="s">
        <v>231</v>
      </c>
    </row>
    <row r="8" spans="1:251" x14ac:dyDescent="0.2">
      <c r="A8" t="s">
        <v>0</v>
      </c>
      <c r="B8" t="s">
        <v>233</v>
      </c>
    </row>
    <row r="9" spans="1:251" x14ac:dyDescent="0.2">
      <c r="A9" t="s">
        <v>0</v>
      </c>
      <c r="B9" t="s">
        <v>235</v>
      </c>
    </row>
    <row r="10" spans="1:251" x14ac:dyDescent="0.2">
      <c r="A10" t="s">
        <v>0</v>
      </c>
      <c r="B10" t="s">
        <v>114</v>
      </c>
    </row>
    <row r="11" spans="1:251" x14ac:dyDescent="0.2">
      <c r="A11" t="s">
        <v>0</v>
      </c>
      <c r="B11" t="s">
        <v>116</v>
      </c>
    </row>
    <row r="12" spans="1:251" x14ac:dyDescent="0.2">
      <c r="A12" t="s">
        <v>0</v>
      </c>
      <c r="B12" t="s">
        <v>118</v>
      </c>
    </row>
    <row r="13" spans="1:251" x14ac:dyDescent="0.2">
      <c r="A13" t="s">
        <v>0</v>
      </c>
      <c r="B13" t="s">
        <v>120</v>
      </c>
    </row>
    <row r="14" spans="1:251" x14ac:dyDescent="0.2">
      <c r="A14" t="s">
        <v>0</v>
      </c>
      <c r="B14" t="s">
        <v>122</v>
      </c>
    </row>
    <row r="15" spans="1:251" x14ac:dyDescent="0.2">
      <c r="A15" t="s">
        <v>0</v>
      </c>
      <c r="B15" t="s">
        <v>124</v>
      </c>
    </row>
    <row r="16" spans="1:251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136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154</v>
      </c>
    </row>
    <row r="30" spans="1:2" x14ac:dyDescent="0.2">
      <c r="A30" t="s">
        <v>0</v>
      </c>
      <c r="B30" t="s">
        <v>158</v>
      </c>
    </row>
    <row r="31" spans="1:2" x14ac:dyDescent="0.2">
      <c r="A31" t="s">
        <v>0</v>
      </c>
      <c r="B31" t="s">
        <v>160</v>
      </c>
    </row>
    <row r="32" spans="1:2" x14ac:dyDescent="0.2">
      <c r="A32" t="s">
        <v>0</v>
      </c>
      <c r="B32" t="s">
        <v>162</v>
      </c>
    </row>
    <row r="33" spans="1:2" x14ac:dyDescent="0.2">
      <c r="A33" t="s">
        <v>0</v>
      </c>
      <c r="B33" t="s">
        <v>164</v>
      </c>
    </row>
    <row r="34" spans="1:2" x14ac:dyDescent="0.2">
      <c r="A34" t="s">
        <v>0</v>
      </c>
      <c r="B34" t="s">
        <v>166</v>
      </c>
    </row>
    <row r="35" spans="1:2" x14ac:dyDescent="0.2">
      <c r="A35" t="s">
        <v>0</v>
      </c>
      <c r="B35" t="s">
        <v>168</v>
      </c>
    </row>
    <row r="36" spans="1:2" x14ac:dyDescent="0.2">
      <c r="A36" t="s">
        <v>0</v>
      </c>
      <c r="B36" t="s">
        <v>170</v>
      </c>
    </row>
    <row r="37" spans="1:2" x14ac:dyDescent="0.2">
      <c r="A37" t="s">
        <v>0</v>
      </c>
      <c r="B37" t="s">
        <v>172</v>
      </c>
    </row>
    <row r="38" spans="1:2" x14ac:dyDescent="0.2">
      <c r="A38" t="s">
        <v>0</v>
      </c>
      <c r="B38" t="s">
        <v>174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180</v>
      </c>
    </row>
    <row r="41" spans="1:2" x14ac:dyDescent="0.2">
      <c r="A41" t="s">
        <v>0</v>
      </c>
      <c r="B41" t="s">
        <v>182</v>
      </c>
    </row>
    <row r="42" spans="1:2" x14ac:dyDescent="0.2">
      <c r="A42" t="s">
        <v>0</v>
      </c>
      <c r="B42" t="s">
        <v>184</v>
      </c>
    </row>
    <row r="43" spans="1:2" x14ac:dyDescent="0.2">
      <c r="A43" t="s">
        <v>0</v>
      </c>
      <c r="B43" t="s">
        <v>186</v>
      </c>
    </row>
    <row r="44" spans="1:2" x14ac:dyDescent="0.2">
      <c r="A44" t="s">
        <v>0</v>
      </c>
      <c r="B44" t="s">
        <v>188</v>
      </c>
    </row>
    <row r="45" spans="1:2" x14ac:dyDescent="0.2">
      <c r="A45" t="s">
        <v>0</v>
      </c>
      <c r="B45" t="s">
        <v>190</v>
      </c>
    </row>
    <row r="46" spans="1:2" x14ac:dyDescent="0.2">
      <c r="A46" t="s">
        <v>0</v>
      </c>
      <c r="B46" t="s">
        <v>192</v>
      </c>
    </row>
    <row r="47" spans="1:2" x14ac:dyDescent="0.2">
      <c r="A47" t="s">
        <v>0</v>
      </c>
      <c r="B47" t="s">
        <v>194</v>
      </c>
    </row>
    <row r="48" spans="1:2" x14ac:dyDescent="0.2">
      <c r="A48" t="s">
        <v>0</v>
      </c>
      <c r="B48" t="s">
        <v>196</v>
      </c>
    </row>
    <row r="49" spans="1:2" x14ac:dyDescent="0.2">
      <c r="A49" t="s">
        <v>0</v>
      </c>
      <c r="B49" t="s">
        <v>198</v>
      </c>
    </row>
    <row r="50" spans="1:2" x14ac:dyDescent="0.2">
      <c r="A50" t="s">
        <v>0</v>
      </c>
      <c r="B50" t="s">
        <v>202</v>
      </c>
    </row>
    <row r="51" spans="1:2" x14ac:dyDescent="0.2">
      <c r="A51" t="s">
        <v>0</v>
      </c>
      <c r="B51" t="s">
        <v>204</v>
      </c>
    </row>
    <row r="52" spans="1:2" x14ac:dyDescent="0.2">
      <c r="A52" t="s">
        <v>0</v>
      </c>
      <c r="B52" t="s">
        <v>206</v>
      </c>
    </row>
    <row r="53" spans="1:2" x14ac:dyDescent="0.2">
      <c r="A53" t="s">
        <v>0</v>
      </c>
      <c r="B53" t="s">
        <v>237</v>
      </c>
    </row>
    <row r="54" spans="1:2" x14ac:dyDescent="0.2">
      <c r="A54" t="s">
        <v>0</v>
      </c>
      <c r="B54" t="s">
        <v>210</v>
      </c>
    </row>
    <row r="55" spans="1:2" x14ac:dyDescent="0.2">
      <c r="A55" t="s">
        <v>0</v>
      </c>
      <c r="B55" t="s">
        <v>212</v>
      </c>
    </row>
    <row r="56" spans="1:2" x14ac:dyDescent="0.2">
      <c r="A56" t="s">
        <v>0</v>
      </c>
      <c r="B56" t="s">
        <v>214</v>
      </c>
    </row>
    <row r="57" spans="1:2" x14ac:dyDescent="0.2">
      <c r="A57" t="s">
        <v>0</v>
      </c>
      <c r="B57" t="s">
        <v>216</v>
      </c>
    </row>
    <row r="58" spans="1:2" x14ac:dyDescent="0.2">
      <c r="A58" t="s">
        <v>0</v>
      </c>
      <c r="B58" t="s">
        <v>218</v>
      </c>
    </row>
    <row r="59" spans="1:2" x14ac:dyDescent="0.2">
      <c r="A59" t="s">
        <v>0</v>
      </c>
      <c r="B59" t="s">
        <v>220</v>
      </c>
    </row>
    <row r="60" spans="1:2" x14ac:dyDescent="0.2">
      <c r="A60" t="s">
        <v>0</v>
      </c>
      <c r="B60" t="s">
        <v>224</v>
      </c>
    </row>
    <row r="61" spans="1:2" x14ac:dyDescent="0.2">
      <c r="A61" t="s">
        <v>0</v>
      </c>
      <c r="B61" t="s">
        <v>226</v>
      </c>
    </row>
    <row r="62" spans="1:2" x14ac:dyDescent="0.2">
      <c r="A62" t="s">
        <v>0</v>
      </c>
      <c r="B62" t="s">
        <v>228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U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27.140625" customWidth="1"/>
    <col min="4" max="21" width="13.5703125" customWidth="1"/>
    <col min="22" max="22" width="8.28515625" customWidth="1"/>
    <col min="23" max="53" width="13.5703125" hidden="1" customWidth="1"/>
    <col min="54" max="16384" width="11.42578125" hidden="1"/>
  </cols>
  <sheetData>
    <row r="1" spans="1:53" ht="32.1" customHeight="1" x14ac:dyDescent="0.2">
      <c r="A1" s="131" t="s">
        <v>232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2"/>
      <c r="P2" s="11" t="s">
        <v>1421</v>
      </c>
      <c r="Q2" s="13"/>
      <c r="R2" s="12"/>
      <c r="S2" s="11" t="s">
        <v>1514</v>
      </c>
      <c r="T2" s="13"/>
      <c r="U2" s="12"/>
      <c r="AZ2" s="69" t="s">
        <v>45</v>
      </c>
      <c r="BA2" s="69" t="s">
        <v>791</v>
      </c>
    </row>
    <row r="3" spans="1:53" ht="24.95" customHeight="1" x14ac:dyDescent="0.2">
      <c r="A3" s="19"/>
      <c r="B3" s="103" t="s">
        <v>627</v>
      </c>
      <c r="C3" s="20"/>
      <c r="D3" s="46" t="s">
        <v>1367</v>
      </c>
      <c r="E3" s="52" t="s">
        <v>1138</v>
      </c>
      <c r="F3" s="52" t="s">
        <v>1133</v>
      </c>
      <c r="G3" s="52" t="s">
        <v>1140</v>
      </c>
      <c r="H3" s="52" t="s">
        <v>1134</v>
      </c>
      <c r="I3" s="52" t="s">
        <v>1135</v>
      </c>
      <c r="J3" s="52" t="s">
        <v>1130</v>
      </c>
      <c r="K3" s="52" t="s">
        <v>1131</v>
      </c>
      <c r="L3" s="52" t="s">
        <v>1004</v>
      </c>
      <c r="M3" s="52" t="s">
        <v>1332</v>
      </c>
      <c r="N3" s="52" t="s">
        <v>1500</v>
      </c>
      <c r="O3" s="52" t="s">
        <v>1152</v>
      </c>
      <c r="P3" s="52" t="s">
        <v>1332</v>
      </c>
      <c r="Q3" s="52" t="s">
        <v>1500</v>
      </c>
      <c r="R3" s="52" t="s">
        <v>1152</v>
      </c>
      <c r="S3" s="52" t="s">
        <v>1332</v>
      </c>
      <c r="T3" s="52" t="s">
        <v>1500</v>
      </c>
      <c r="U3" s="52" t="s">
        <v>1152</v>
      </c>
      <c r="AZ3" s="69" t="s">
        <v>46</v>
      </c>
      <c r="BA3" s="69" t="s">
        <v>950</v>
      </c>
    </row>
    <row r="4" spans="1:53" ht="14.1" customHeight="1" x14ac:dyDescent="0.2">
      <c r="A4" s="70" t="s">
        <v>231</v>
      </c>
      <c r="B4" s="142"/>
      <c r="C4" s="143"/>
      <c r="D4" s="79" t="s">
        <v>37</v>
      </c>
      <c r="E4" s="82" t="s">
        <v>62</v>
      </c>
      <c r="F4" s="82" t="s">
        <v>81</v>
      </c>
      <c r="G4" s="82" t="s">
        <v>95</v>
      </c>
      <c r="H4" s="82" t="s">
        <v>106</v>
      </c>
      <c r="I4" s="82" t="s">
        <v>111</v>
      </c>
      <c r="J4" s="82" t="s">
        <v>239</v>
      </c>
      <c r="K4" s="82" t="s">
        <v>240</v>
      </c>
      <c r="L4" s="82" t="s">
        <v>268</v>
      </c>
      <c r="M4" s="82" t="s">
        <v>39</v>
      </c>
      <c r="N4" s="82" t="s">
        <v>41</v>
      </c>
      <c r="O4" s="82" t="s">
        <v>44</v>
      </c>
      <c r="P4" s="82" t="s">
        <v>39</v>
      </c>
      <c r="Q4" s="82" t="s">
        <v>41</v>
      </c>
      <c r="R4" s="82" t="s">
        <v>44</v>
      </c>
      <c r="S4" s="82" t="s">
        <v>39</v>
      </c>
      <c r="T4" s="82" t="s">
        <v>41</v>
      </c>
      <c r="U4" s="82" t="s">
        <v>44</v>
      </c>
      <c r="V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1199</v>
      </c>
      <c r="C5" s="5"/>
      <c r="D5" s="81">
        <v>15648400</v>
      </c>
      <c r="E5" s="81">
        <v>639300</v>
      </c>
      <c r="F5" s="81">
        <v>994200</v>
      </c>
      <c r="G5" s="81">
        <v>1133000</v>
      </c>
      <c r="H5" s="81">
        <v>339000</v>
      </c>
      <c r="I5" s="81">
        <v>462700</v>
      </c>
      <c r="J5" s="81">
        <v>153900</v>
      </c>
      <c r="K5" s="81">
        <v>300</v>
      </c>
      <c r="L5" s="81">
        <v>15700</v>
      </c>
      <c r="M5" s="81">
        <v>19386500</v>
      </c>
      <c r="N5" s="94">
        <v>2.1923615229222002</v>
      </c>
      <c r="O5" s="94">
        <v>0.48397279479896699</v>
      </c>
      <c r="P5" s="81">
        <v>18653800</v>
      </c>
      <c r="Q5" s="94">
        <v>2.4300000000000002</v>
      </c>
      <c r="R5" s="94">
        <v>0.45</v>
      </c>
      <c r="S5" s="81">
        <v>18816600</v>
      </c>
      <c r="T5" s="94">
        <v>2.0858452265629102</v>
      </c>
      <c r="U5" s="94">
        <v>0.438009603127888</v>
      </c>
      <c r="V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41" t="s">
        <v>1111</v>
      </c>
      <c r="C6" s="12"/>
      <c r="D6" s="50">
        <v>58600</v>
      </c>
      <c r="E6" s="50">
        <v>25200</v>
      </c>
      <c r="F6" s="50">
        <v>15700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99500</v>
      </c>
      <c r="N6" s="89"/>
      <c r="O6" s="59">
        <v>9.0502679894309795E-2</v>
      </c>
      <c r="P6" s="50">
        <v>48300</v>
      </c>
      <c r="Q6" s="89"/>
      <c r="R6" s="59">
        <v>0.18</v>
      </c>
      <c r="S6" s="50">
        <v>30400</v>
      </c>
      <c r="T6" s="89"/>
      <c r="U6" s="59">
        <v>0.20111547659293499</v>
      </c>
      <c r="V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612</v>
      </c>
      <c r="C7" s="12"/>
      <c r="D7" s="50">
        <v>800</v>
      </c>
      <c r="E7" s="50">
        <v>6600</v>
      </c>
      <c r="F7" s="50">
        <v>14300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7100</v>
      </c>
      <c r="M7" s="50">
        <v>28800</v>
      </c>
      <c r="N7" s="89"/>
      <c r="O7" s="59">
        <v>0.28255295372646999</v>
      </c>
      <c r="P7" s="50">
        <v>22400</v>
      </c>
      <c r="Q7" s="89"/>
      <c r="R7" s="59">
        <v>0.21</v>
      </c>
      <c r="S7" s="50">
        <v>14400</v>
      </c>
      <c r="T7" s="89"/>
      <c r="U7" s="59">
        <v>0.15436330729539099</v>
      </c>
      <c r="V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1110</v>
      </c>
      <c r="C8" s="12"/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89"/>
      <c r="O8" s="59">
        <v>0</v>
      </c>
      <c r="P8" s="50">
        <v>0</v>
      </c>
      <c r="Q8" s="89"/>
      <c r="R8" s="59">
        <v>0</v>
      </c>
      <c r="S8" s="50">
        <v>0</v>
      </c>
      <c r="T8" s="89"/>
      <c r="U8" s="59">
        <v>0</v>
      </c>
      <c r="V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1201</v>
      </c>
      <c r="C9" s="12"/>
      <c r="D9" s="50">
        <v>15707800</v>
      </c>
      <c r="E9" s="50">
        <v>671100</v>
      </c>
      <c r="F9" s="50">
        <v>1024200</v>
      </c>
      <c r="G9" s="50">
        <v>1133000</v>
      </c>
      <c r="H9" s="50">
        <v>339000</v>
      </c>
      <c r="I9" s="50">
        <v>462700</v>
      </c>
      <c r="J9" s="50">
        <v>153900</v>
      </c>
      <c r="K9" s="50">
        <v>300</v>
      </c>
      <c r="L9" s="50">
        <v>22800</v>
      </c>
      <c r="M9" s="50">
        <v>19514800</v>
      </c>
      <c r="N9" s="89"/>
      <c r="O9" s="59">
        <v>0.48074314438923998</v>
      </c>
      <c r="P9" s="50">
        <v>18724500</v>
      </c>
      <c r="Q9" s="89"/>
      <c r="R9" s="59">
        <v>0.45</v>
      </c>
      <c r="S9" s="50">
        <v>18861400</v>
      </c>
      <c r="T9" s="89"/>
      <c r="U9" s="59">
        <v>0.43671211668075899</v>
      </c>
      <c r="V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1185</v>
      </c>
      <c r="C10" s="12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89"/>
      <c r="O10" s="59">
        <v>0</v>
      </c>
      <c r="P10" s="50">
        <v>0</v>
      </c>
      <c r="Q10" s="89"/>
      <c r="R10" s="59">
        <v>0</v>
      </c>
      <c r="S10" s="50">
        <v>0</v>
      </c>
      <c r="T10" s="89"/>
      <c r="U10" s="59">
        <v>0</v>
      </c>
      <c r="V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41" t="s">
        <v>1332</v>
      </c>
      <c r="C11" s="12"/>
      <c r="D11" s="50">
        <v>15707800</v>
      </c>
      <c r="E11" s="50">
        <v>671100</v>
      </c>
      <c r="F11" s="50">
        <v>1024200</v>
      </c>
      <c r="G11" s="50">
        <v>1133000</v>
      </c>
      <c r="H11" s="50">
        <v>339000</v>
      </c>
      <c r="I11" s="50">
        <v>462700</v>
      </c>
      <c r="J11" s="50">
        <v>153900</v>
      </c>
      <c r="K11" s="50">
        <v>300</v>
      </c>
      <c r="L11" s="50">
        <v>22800</v>
      </c>
      <c r="M11" s="50">
        <v>19514800</v>
      </c>
      <c r="N11" s="89"/>
      <c r="O11" s="59">
        <v>0.48074314438923998</v>
      </c>
      <c r="P11" s="50">
        <v>18724500</v>
      </c>
      <c r="Q11" s="89"/>
      <c r="R11" s="59">
        <v>0.45</v>
      </c>
      <c r="S11" s="50">
        <v>18861400</v>
      </c>
      <c r="T11" s="89"/>
      <c r="U11" s="59">
        <v>0.43671211668075899</v>
      </c>
      <c r="V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41" t="s">
        <v>1198</v>
      </c>
      <c r="C12" s="12"/>
      <c r="D12" s="50">
        <v>16060500</v>
      </c>
      <c r="E12" s="50">
        <v>558300</v>
      </c>
      <c r="F12" s="50">
        <v>273900</v>
      </c>
      <c r="G12" s="50">
        <v>601100</v>
      </c>
      <c r="H12" s="50">
        <v>255100</v>
      </c>
      <c r="I12" s="50">
        <v>7100</v>
      </c>
      <c r="J12" s="50">
        <v>2700</v>
      </c>
      <c r="K12" s="50">
        <v>-100</v>
      </c>
      <c r="L12" s="50">
        <v>0</v>
      </c>
      <c r="M12" s="50">
        <v>17758600</v>
      </c>
      <c r="N12" s="59">
        <v>1.2512779590098</v>
      </c>
      <c r="O12" s="59">
        <v>0.145414922786164</v>
      </c>
      <c r="P12" s="50">
        <v>16821300</v>
      </c>
      <c r="Q12" s="59">
        <v>0.92</v>
      </c>
      <c r="R12" s="59">
        <v>0.14000000000000001</v>
      </c>
      <c r="S12" s="50">
        <v>17011800</v>
      </c>
      <c r="T12" s="59">
        <v>0.70402946215635298</v>
      </c>
      <c r="U12" s="59">
        <v>0.13645584892635801</v>
      </c>
      <c r="V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1111</v>
      </c>
      <c r="C13" s="12"/>
      <c r="D13" s="50">
        <v>4000</v>
      </c>
      <c r="E13" s="50">
        <v>541800</v>
      </c>
      <c r="F13" s="50">
        <v>16200</v>
      </c>
      <c r="G13" s="50">
        <v>1500</v>
      </c>
      <c r="H13" s="50">
        <v>20600</v>
      </c>
      <c r="I13" s="50">
        <v>0</v>
      </c>
      <c r="J13" s="50">
        <v>0</v>
      </c>
      <c r="K13" s="50">
        <v>0</v>
      </c>
      <c r="L13" s="50">
        <v>0</v>
      </c>
      <c r="M13" s="50">
        <v>584100</v>
      </c>
      <c r="N13" s="89"/>
      <c r="O13" s="59">
        <v>0.33758201305282098</v>
      </c>
      <c r="P13" s="50">
        <v>794200</v>
      </c>
      <c r="Q13" s="89"/>
      <c r="R13" s="59">
        <v>0.32</v>
      </c>
      <c r="S13" s="50">
        <v>645700</v>
      </c>
      <c r="T13" s="89"/>
      <c r="U13" s="59">
        <v>0.32312746593547398</v>
      </c>
      <c r="V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41" t="s">
        <v>612</v>
      </c>
      <c r="C14" s="12"/>
      <c r="D14" s="50">
        <v>800</v>
      </c>
      <c r="E14" s="50">
        <v>6600</v>
      </c>
      <c r="F14" s="50">
        <v>14300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7100</v>
      </c>
      <c r="M14" s="50">
        <v>28800</v>
      </c>
      <c r="N14" s="89"/>
      <c r="O14" s="59">
        <v>0.28255295372646999</v>
      </c>
      <c r="P14" s="50">
        <v>22400</v>
      </c>
      <c r="Q14" s="89"/>
      <c r="R14" s="59">
        <v>0.21</v>
      </c>
      <c r="S14" s="50">
        <v>14400</v>
      </c>
      <c r="T14" s="89"/>
      <c r="U14" s="59">
        <v>0.15436330729539299</v>
      </c>
      <c r="V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41" t="s">
        <v>1110</v>
      </c>
      <c r="C15" s="12"/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89"/>
      <c r="O15" s="59">
        <v>0</v>
      </c>
      <c r="P15" s="50">
        <v>0</v>
      </c>
      <c r="Q15" s="89"/>
      <c r="R15" s="59">
        <v>0</v>
      </c>
      <c r="S15" s="50">
        <v>0</v>
      </c>
      <c r="T15" s="89"/>
      <c r="U15" s="59">
        <v>0</v>
      </c>
      <c r="V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141" t="s">
        <v>1200</v>
      </c>
      <c r="C16" s="12"/>
      <c r="D16" s="50">
        <v>16065300</v>
      </c>
      <c r="E16" s="50">
        <v>1106700</v>
      </c>
      <c r="F16" s="50">
        <v>304400</v>
      </c>
      <c r="G16" s="50">
        <v>602600</v>
      </c>
      <c r="H16" s="50">
        <v>275700</v>
      </c>
      <c r="I16" s="50">
        <v>7100</v>
      </c>
      <c r="J16" s="50">
        <v>2700</v>
      </c>
      <c r="K16" s="50">
        <v>-100</v>
      </c>
      <c r="L16" s="50">
        <v>7100</v>
      </c>
      <c r="M16" s="50">
        <v>18371500</v>
      </c>
      <c r="N16" s="89"/>
      <c r="O16" s="59">
        <v>0.15174211137212101</v>
      </c>
      <c r="P16" s="50">
        <v>17637900</v>
      </c>
      <c r="Q16" s="89"/>
      <c r="R16" s="59">
        <v>0.15</v>
      </c>
      <c r="S16" s="50">
        <v>17671900</v>
      </c>
      <c r="T16" s="89"/>
      <c r="U16" s="59">
        <v>0.14329068117948099</v>
      </c>
      <c r="V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141" t="s">
        <v>870</v>
      </c>
      <c r="C17" s="12"/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89"/>
      <c r="O17" s="59">
        <v>0</v>
      </c>
      <c r="P17" s="50">
        <v>0</v>
      </c>
      <c r="Q17" s="89"/>
      <c r="R17" s="59">
        <v>0</v>
      </c>
      <c r="S17" s="50">
        <v>0</v>
      </c>
      <c r="T17" s="89"/>
      <c r="U17" s="59">
        <v>0</v>
      </c>
      <c r="V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141" t="s">
        <v>1332</v>
      </c>
      <c r="C18" s="12"/>
      <c r="D18" s="50">
        <v>16065300</v>
      </c>
      <c r="E18" s="50">
        <v>1106700</v>
      </c>
      <c r="F18" s="50">
        <v>304400</v>
      </c>
      <c r="G18" s="50">
        <v>602600</v>
      </c>
      <c r="H18" s="50">
        <v>275700</v>
      </c>
      <c r="I18" s="50">
        <v>7100</v>
      </c>
      <c r="J18" s="50">
        <v>2700</v>
      </c>
      <c r="K18" s="50">
        <v>-100</v>
      </c>
      <c r="L18" s="50">
        <v>7100</v>
      </c>
      <c r="M18" s="50">
        <v>18371500</v>
      </c>
      <c r="N18" s="89"/>
      <c r="O18" s="59">
        <v>0.15174211137212101</v>
      </c>
      <c r="P18" s="50">
        <v>17637900</v>
      </c>
      <c r="Q18" s="89"/>
      <c r="R18" s="59">
        <v>0.15</v>
      </c>
      <c r="S18" s="50">
        <v>17671900</v>
      </c>
      <c r="T18" s="89"/>
      <c r="U18" s="59">
        <v>0.14329068117948099</v>
      </c>
      <c r="V18" s="32" t="s">
        <v>54</v>
      </c>
      <c r="AZ18" s="69" t="s">
        <v>84</v>
      </c>
      <c r="BA18" s="69" t="s">
        <v>738</v>
      </c>
    </row>
    <row r="19" spans="1:53" ht="24.95" customHeight="1" x14ac:dyDescent="0.2">
      <c r="A19" s="32" t="s">
        <v>56</v>
      </c>
      <c r="B19" s="77" t="s">
        <v>1112</v>
      </c>
      <c r="C19" s="39" t="s">
        <v>1325</v>
      </c>
      <c r="D19" s="50">
        <v>-357500</v>
      </c>
      <c r="E19" s="50">
        <v>-435600</v>
      </c>
      <c r="F19" s="50">
        <v>719800</v>
      </c>
      <c r="G19" s="50">
        <v>530400</v>
      </c>
      <c r="H19" s="50">
        <v>63300</v>
      </c>
      <c r="I19" s="50">
        <v>455600</v>
      </c>
      <c r="J19" s="50">
        <v>151200</v>
      </c>
      <c r="K19" s="50">
        <v>400</v>
      </c>
      <c r="L19" s="50">
        <v>15700</v>
      </c>
      <c r="M19" s="50">
        <v>1143300</v>
      </c>
      <c r="N19" s="89"/>
      <c r="O19" s="89"/>
      <c r="P19" s="50">
        <v>0</v>
      </c>
      <c r="Q19" s="89"/>
      <c r="R19" s="89"/>
      <c r="S19" s="50">
        <v>0</v>
      </c>
      <c r="T19" s="89"/>
      <c r="U19" s="89"/>
      <c r="V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77" t="s">
        <v>1112</v>
      </c>
      <c r="C20" s="39" t="s">
        <v>1324</v>
      </c>
      <c r="D20" s="50">
        <v>-357500</v>
      </c>
      <c r="E20" s="50">
        <v>-793100</v>
      </c>
      <c r="F20" s="50">
        <v>-73300</v>
      </c>
      <c r="G20" s="50">
        <v>457100</v>
      </c>
      <c r="H20" s="50">
        <v>520400</v>
      </c>
      <c r="I20" s="50">
        <v>976000</v>
      </c>
      <c r="J20" s="50">
        <v>1127200</v>
      </c>
      <c r="K20" s="50">
        <v>1127600</v>
      </c>
      <c r="L20" s="61">
        <v>1143300</v>
      </c>
      <c r="M20" s="24"/>
      <c r="N20" s="24"/>
      <c r="O20" s="24"/>
      <c r="P20" s="24"/>
      <c r="Q20" s="24"/>
      <c r="R20" s="24"/>
      <c r="S20" s="24"/>
      <c r="T20" s="24"/>
      <c r="U20" s="24"/>
      <c r="V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3" t="s">
        <v>840</v>
      </c>
      <c r="C21" s="76" t="s">
        <v>716</v>
      </c>
      <c r="D21" s="67"/>
      <c r="E21" s="67"/>
      <c r="F21" s="67"/>
      <c r="G21" s="67"/>
      <c r="H21" s="67"/>
      <c r="I21" s="67"/>
      <c r="J21" s="67"/>
      <c r="K21" s="67"/>
      <c r="L21" s="67"/>
      <c r="M21" s="104"/>
      <c r="N21" s="105"/>
      <c r="O21" s="105"/>
      <c r="P21" s="104"/>
      <c r="Q21" s="105"/>
      <c r="R21" s="105"/>
      <c r="S21" s="104"/>
      <c r="T21" s="105"/>
      <c r="U21" s="105"/>
      <c r="V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76" t="s">
        <v>715</v>
      </c>
      <c r="D22" s="67"/>
      <c r="E22" s="67"/>
      <c r="F22" s="67"/>
      <c r="G22" s="67"/>
      <c r="H22" s="67"/>
      <c r="I22" s="67"/>
      <c r="J22" s="67"/>
      <c r="K22" s="67"/>
      <c r="L22" s="67"/>
      <c r="M22" s="44"/>
      <c r="N22" s="67"/>
      <c r="O22" s="67"/>
      <c r="P22" s="44"/>
      <c r="Q22" s="67"/>
      <c r="R22" s="67"/>
      <c r="S22" s="44"/>
      <c r="T22" s="67"/>
      <c r="U22" s="67"/>
      <c r="V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76" t="s">
        <v>1487</v>
      </c>
      <c r="D23" s="67"/>
      <c r="E23" s="67"/>
      <c r="F23" s="67"/>
      <c r="G23" s="67"/>
      <c r="H23" s="67"/>
      <c r="I23" s="67"/>
      <c r="J23" s="67"/>
      <c r="K23" s="67"/>
      <c r="L23" s="67"/>
      <c r="M23" s="44">
        <v>0</v>
      </c>
      <c r="N23" s="67"/>
      <c r="O23" s="67"/>
      <c r="P23" s="44">
        <v>0</v>
      </c>
      <c r="Q23" s="67"/>
      <c r="R23" s="67"/>
      <c r="S23" s="44">
        <v>0</v>
      </c>
      <c r="T23" s="67"/>
      <c r="U23" s="67"/>
      <c r="V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76" t="s">
        <v>718</v>
      </c>
      <c r="D24" s="67"/>
      <c r="E24" s="67"/>
      <c r="F24" s="67"/>
      <c r="G24" s="67"/>
      <c r="H24" s="67"/>
      <c r="I24" s="67"/>
      <c r="J24" s="67"/>
      <c r="K24" s="67"/>
      <c r="L24" s="67"/>
      <c r="M24" s="44"/>
      <c r="N24" s="67"/>
      <c r="O24" s="67"/>
      <c r="P24" s="44"/>
      <c r="Q24" s="67"/>
      <c r="R24" s="67"/>
      <c r="S24" s="44"/>
      <c r="T24" s="67"/>
      <c r="U24" s="67"/>
      <c r="V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76" t="s">
        <v>717</v>
      </c>
      <c r="D25" s="67"/>
      <c r="E25" s="67"/>
      <c r="F25" s="67"/>
      <c r="G25" s="67"/>
      <c r="H25" s="67"/>
      <c r="I25" s="67"/>
      <c r="J25" s="67"/>
      <c r="K25" s="67"/>
      <c r="L25" s="67"/>
      <c r="M25" s="44"/>
      <c r="N25" s="67"/>
      <c r="O25" s="67"/>
      <c r="P25" s="44"/>
      <c r="Q25" s="67"/>
      <c r="R25" s="67"/>
      <c r="S25" s="44"/>
      <c r="T25" s="67"/>
      <c r="U25" s="67"/>
      <c r="V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76" t="s">
        <v>1487</v>
      </c>
      <c r="D26" s="67"/>
      <c r="E26" s="67"/>
      <c r="F26" s="67"/>
      <c r="G26" s="67"/>
      <c r="H26" s="67"/>
      <c r="I26" s="67"/>
      <c r="J26" s="67"/>
      <c r="K26" s="67"/>
      <c r="L26" s="67"/>
      <c r="M26" s="44">
        <v>0</v>
      </c>
      <c r="N26" s="67"/>
      <c r="O26" s="67"/>
      <c r="P26" s="44">
        <v>0</v>
      </c>
      <c r="Q26" s="67"/>
      <c r="R26" s="67"/>
      <c r="S26" s="44">
        <v>0</v>
      </c>
      <c r="T26" s="67"/>
      <c r="U26" s="67"/>
      <c r="V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76" t="s">
        <v>1417</v>
      </c>
      <c r="D27" s="67"/>
      <c r="E27" s="67"/>
      <c r="F27" s="67"/>
      <c r="G27" s="67"/>
      <c r="H27" s="67"/>
      <c r="I27" s="67"/>
      <c r="J27" s="67"/>
      <c r="K27" s="67"/>
      <c r="L27" s="67"/>
      <c r="M27" s="44"/>
      <c r="N27" s="67"/>
      <c r="O27" s="67"/>
      <c r="P27" s="44"/>
      <c r="Q27" s="67"/>
      <c r="R27" s="67"/>
      <c r="S27" s="44"/>
      <c r="T27" s="67"/>
      <c r="U27" s="67"/>
      <c r="V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76" t="s">
        <v>1416</v>
      </c>
      <c r="D28" s="67"/>
      <c r="E28" s="67"/>
      <c r="F28" s="67"/>
      <c r="G28" s="67"/>
      <c r="H28" s="67"/>
      <c r="I28" s="67"/>
      <c r="J28" s="67"/>
      <c r="K28" s="67"/>
      <c r="L28" s="67"/>
      <c r="M28" s="44"/>
      <c r="N28" s="67"/>
      <c r="O28" s="67"/>
      <c r="P28" s="44"/>
      <c r="Q28" s="67"/>
      <c r="R28" s="67"/>
      <c r="S28" s="44"/>
      <c r="T28" s="67"/>
      <c r="U28" s="67"/>
      <c r="V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76" t="s">
        <v>1487</v>
      </c>
      <c r="D29" s="67"/>
      <c r="E29" s="67"/>
      <c r="F29" s="67"/>
      <c r="G29" s="67"/>
      <c r="H29" s="67"/>
      <c r="I29" s="67"/>
      <c r="J29" s="67"/>
      <c r="K29" s="67"/>
      <c r="L29" s="67"/>
      <c r="M29" s="44">
        <v>0</v>
      </c>
      <c r="N29" s="67"/>
      <c r="O29" s="67"/>
      <c r="P29" s="44">
        <v>0</v>
      </c>
      <c r="Q29" s="67"/>
      <c r="R29" s="67"/>
      <c r="S29" s="44">
        <v>0</v>
      </c>
      <c r="T29" s="67"/>
      <c r="U29" s="67"/>
      <c r="V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76" t="s">
        <v>1419</v>
      </c>
      <c r="D30" s="67"/>
      <c r="E30" s="67"/>
      <c r="F30" s="67"/>
      <c r="G30" s="67"/>
      <c r="H30" s="67"/>
      <c r="I30" s="67"/>
      <c r="J30" s="67"/>
      <c r="K30" s="67"/>
      <c r="L30" s="67"/>
      <c r="M30" s="44"/>
      <c r="N30" s="67"/>
      <c r="O30" s="67"/>
      <c r="P30" s="44"/>
      <c r="Q30" s="67"/>
      <c r="R30" s="67"/>
      <c r="S30" s="44"/>
      <c r="T30" s="67"/>
      <c r="U30" s="67"/>
      <c r="V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76" t="s">
        <v>1418</v>
      </c>
      <c r="D31" s="67"/>
      <c r="E31" s="67"/>
      <c r="F31" s="67"/>
      <c r="G31" s="67"/>
      <c r="H31" s="67"/>
      <c r="I31" s="67"/>
      <c r="J31" s="67"/>
      <c r="K31" s="67"/>
      <c r="L31" s="67"/>
      <c r="M31" s="44"/>
      <c r="N31" s="67"/>
      <c r="O31" s="67"/>
      <c r="P31" s="44"/>
      <c r="Q31" s="67"/>
      <c r="R31" s="67"/>
      <c r="S31" s="44"/>
      <c r="T31" s="67"/>
      <c r="U31" s="67"/>
      <c r="V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4" t="s">
        <v>79</v>
      </c>
      <c r="B32" s="2"/>
      <c r="C32" s="16" t="s">
        <v>1487</v>
      </c>
      <c r="D32" s="24"/>
      <c r="E32" s="24"/>
      <c r="F32" s="24"/>
      <c r="G32" s="24"/>
      <c r="H32" s="24"/>
      <c r="I32" s="24"/>
      <c r="J32" s="24"/>
      <c r="K32" s="24"/>
      <c r="L32" s="24"/>
      <c r="M32" s="62">
        <v>0</v>
      </c>
      <c r="N32" s="24"/>
      <c r="O32" s="24"/>
      <c r="P32" s="62">
        <v>0</v>
      </c>
      <c r="Q32" s="24"/>
      <c r="R32" s="24"/>
      <c r="S32" s="62">
        <v>0</v>
      </c>
      <c r="T32" s="24"/>
      <c r="U32" s="24"/>
      <c r="V32" s="34" t="s">
        <v>79</v>
      </c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0">
    <mergeCell ref="B10:C10"/>
    <mergeCell ref="B11:C11"/>
    <mergeCell ref="B12:C12"/>
    <mergeCell ref="B13:C13"/>
    <mergeCell ref="B21:B32"/>
    <mergeCell ref="B14:C14"/>
    <mergeCell ref="B15:C15"/>
    <mergeCell ref="B16:C16"/>
    <mergeCell ref="B17:C17"/>
    <mergeCell ref="B18:C18"/>
    <mergeCell ref="B5:C5"/>
    <mergeCell ref="B6:C6"/>
    <mergeCell ref="B7:C7"/>
    <mergeCell ref="B8:C8"/>
    <mergeCell ref="B9:C9"/>
    <mergeCell ref="A1:U1"/>
    <mergeCell ref="D2:O2"/>
    <mergeCell ref="P2:R2"/>
    <mergeCell ref="S2:U2"/>
    <mergeCell ref="B4:C4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U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26.5703125" customWidth="1"/>
    <col min="4" max="21" width="13.5703125" customWidth="1"/>
    <col min="22" max="22" width="8.28515625" customWidth="1"/>
    <col min="23" max="53" width="13.5703125" hidden="1" customWidth="1"/>
    <col min="54" max="16384" width="11.42578125" hidden="1"/>
  </cols>
  <sheetData>
    <row r="1" spans="1:53" ht="30" customHeight="1" x14ac:dyDescent="0.2">
      <c r="A1" s="10" t="s">
        <v>234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2"/>
      <c r="P2" s="11" t="s">
        <v>1421</v>
      </c>
      <c r="Q2" s="13"/>
      <c r="R2" s="12"/>
      <c r="S2" s="11" t="s">
        <v>1514</v>
      </c>
      <c r="T2" s="13"/>
      <c r="U2" s="12"/>
      <c r="AZ2" s="69" t="s">
        <v>45</v>
      </c>
      <c r="BA2" s="69" t="s">
        <v>791</v>
      </c>
    </row>
    <row r="3" spans="1:53" ht="24.95" customHeight="1" x14ac:dyDescent="0.2">
      <c r="A3" s="19"/>
      <c r="B3" s="103" t="s">
        <v>627</v>
      </c>
      <c r="C3" s="20"/>
      <c r="D3" s="46" t="s">
        <v>1367</v>
      </c>
      <c r="E3" s="52" t="s">
        <v>1138</v>
      </c>
      <c r="F3" s="52" t="s">
        <v>1133</v>
      </c>
      <c r="G3" s="52" t="s">
        <v>1140</v>
      </c>
      <c r="H3" s="52" t="s">
        <v>1134</v>
      </c>
      <c r="I3" s="52" t="s">
        <v>1135</v>
      </c>
      <c r="J3" s="52" t="s">
        <v>1130</v>
      </c>
      <c r="K3" s="52" t="s">
        <v>1131</v>
      </c>
      <c r="L3" s="52" t="s">
        <v>1004</v>
      </c>
      <c r="M3" s="52" t="s">
        <v>1332</v>
      </c>
      <c r="N3" s="52" t="s">
        <v>1500</v>
      </c>
      <c r="O3" s="52" t="s">
        <v>1152</v>
      </c>
      <c r="P3" s="52" t="s">
        <v>1332</v>
      </c>
      <c r="Q3" s="52" t="s">
        <v>1500</v>
      </c>
      <c r="R3" s="52" t="s">
        <v>1152</v>
      </c>
      <c r="S3" s="52" t="s">
        <v>1332</v>
      </c>
      <c r="T3" s="52" t="s">
        <v>1500</v>
      </c>
      <c r="U3" s="52" t="s">
        <v>1152</v>
      </c>
      <c r="AZ3" s="69" t="s">
        <v>46</v>
      </c>
      <c r="BA3" s="69" t="s">
        <v>950</v>
      </c>
    </row>
    <row r="4" spans="1:53" ht="14.1" customHeight="1" x14ac:dyDescent="0.2">
      <c r="A4" s="70" t="s">
        <v>233</v>
      </c>
      <c r="B4" s="142"/>
      <c r="C4" s="143"/>
      <c r="D4" s="79" t="s">
        <v>37</v>
      </c>
      <c r="E4" s="82" t="s">
        <v>62</v>
      </c>
      <c r="F4" s="82" t="s">
        <v>81</v>
      </c>
      <c r="G4" s="82" t="s">
        <v>95</v>
      </c>
      <c r="H4" s="82" t="s">
        <v>106</v>
      </c>
      <c r="I4" s="82" t="s">
        <v>111</v>
      </c>
      <c r="J4" s="82" t="s">
        <v>239</v>
      </c>
      <c r="K4" s="82" t="s">
        <v>240</v>
      </c>
      <c r="L4" s="82" t="s">
        <v>268</v>
      </c>
      <c r="M4" s="82" t="s">
        <v>39</v>
      </c>
      <c r="N4" s="82" t="s">
        <v>41</v>
      </c>
      <c r="O4" s="82" t="s">
        <v>44</v>
      </c>
      <c r="P4" s="82" t="s">
        <v>39</v>
      </c>
      <c r="Q4" s="82" t="s">
        <v>41</v>
      </c>
      <c r="R4" s="82" t="s">
        <v>44</v>
      </c>
      <c r="S4" s="82" t="s">
        <v>39</v>
      </c>
      <c r="T4" s="82" t="s">
        <v>41</v>
      </c>
      <c r="U4" s="82" t="s">
        <v>44</v>
      </c>
      <c r="V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1199</v>
      </c>
      <c r="C5" s="5"/>
      <c r="D5" s="81">
        <v>22000</v>
      </c>
      <c r="E5" s="81">
        <v>123800</v>
      </c>
      <c r="F5" s="81">
        <v>106000</v>
      </c>
      <c r="G5" s="81">
        <v>323000</v>
      </c>
      <c r="H5" s="81">
        <v>233400</v>
      </c>
      <c r="I5" s="81">
        <v>310800</v>
      </c>
      <c r="J5" s="81">
        <v>13700</v>
      </c>
      <c r="K5" s="81">
        <v>0</v>
      </c>
      <c r="L5" s="81">
        <v>200</v>
      </c>
      <c r="M5" s="81">
        <v>1132900</v>
      </c>
      <c r="N5" s="94">
        <v>0.85714647522092902</v>
      </c>
      <c r="O5" s="94">
        <v>3.0846703421496802</v>
      </c>
      <c r="P5" s="81">
        <v>1158700</v>
      </c>
      <c r="Q5" s="94">
        <v>1.88</v>
      </c>
      <c r="R5" s="94">
        <v>2.0099999999999998</v>
      </c>
      <c r="S5" s="81">
        <v>1125200</v>
      </c>
      <c r="T5" s="94">
        <v>1.6999401504437099</v>
      </c>
      <c r="U5" s="94">
        <v>1.78775572859983</v>
      </c>
      <c r="V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41" t="s">
        <v>1111</v>
      </c>
      <c r="C6" s="12"/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89"/>
      <c r="O6" s="59">
        <v>0</v>
      </c>
      <c r="P6" s="50"/>
      <c r="Q6" s="89"/>
      <c r="R6" s="59">
        <v>0</v>
      </c>
      <c r="S6" s="50">
        <v>0</v>
      </c>
      <c r="T6" s="89"/>
      <c r="U6" s="59">
        <v>0</v>
      </c>
      <c r="V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612</v>
      </c>
      <c r="C7" s="12"/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89"/>
      <c r="O7" s="59">
        <v>0</v>
      </c>
      <c r="P7" s="50">
        <v>0</v>
      </c>
      <c r="Q7" s="89"/>
      <c r="R7" s="59">
        <v>0</v>
      </c>
      <c r="S7" s="50">
        <v>0</v>
      </c>
      <c r="T7" s="89"/>
      <c r="U7" s="59">
        <v>0</v>
      </c>
      <c r="V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1110</v>
      </c>
      <c r="C8" s="12"/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89"/>
      <c r="O8" s="59">
        <v>0</v>
      </c>
      <c r="P8" s="50">
        <v>0</v>
      </c>
      <c r="Q8" s="89"/>
      <c r="R8" s="59">
        <v>0</v>
      </c>
      <c r="S8" s="50">
        <v>0</v>
      </c>
      <c r="T8" s="89"/>
      <c r="U8" s="59">
        <v>0</v>
      </c>
      <c r="V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1201</v>
      </c>
      <c r="C9" s="12"/>
      <c r="D9" s="50">
        <v>22000</v>
      </c>
      <c r="E9" s="50">
        <v>123800</v>
      </c>
      <c r="F9" s="50">
        <v>106000</v>
      </c>
      <c r="G9" s="50">
        <v>323000</v>
      </c>
      <c r="H9" s="50">
        <v>233400</v>
      </c>
      <c r="I9" s="50">
        <v>310800</v>
      </c>
      <c r="J9" s="50">
        <v>13700</v>
      </c>
      <c r="K9" s="50">
        <v>0</v>
      </c>
      <c r="L9" s="50">
        <v>200</v>
      </c>
      <c r="M9" s="50">
        <v>1132900</v>
      </c>
      <c r="N9" s="89"/>
      <c r="O9" s="59">
        <v>3.0846703421496802</v>
      </c>
      <c r="P9" s="50">
        <v>1158700</v>
      </c>
      <c r="Q9" s="89"/>
      <c r="R9" s="59">
        <v>2.0099999999999998</v>
      </c>
      <c r="S9" s="50">
        <v>1125200</v>
      </c>
      <c r="T9" s="89"/>
      <c r="U9" s="59">
        <v>1.78775572859983</v>
      </c>
      <c r="V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1185</v>
      </c>
      <c r="C10" s="12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89"/>
      <c r="O10" s="59">
        <v>0</v>
      </c>
      <c r="P10" s="50">
        <v>0</v>
      </c>
      <c r="Q10" s="89"/>
      <c r="R10" s="59">
        <v>0</v>
      </c>
      <c r="S10" s="50">
        <v>0</v>
      </c>
      <c r="T10" s="89"/>
      <c r="U10" s="59">
        <v>0</v>
      </c>
      <c r="V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41" t="s">
        <v>1332</v>
      </c>
      <c r="C11" s="12"/>
      <c r="D11" s="50">
        <v>22000</v>
      </c>
      <c r="E11" s="50">
        <v>123800</v>
      </c>
      <c r="F11" s="50">
        <v>106000</v>
      </c>
      <c r="G11" s="50">
        <v>323000</v>
      </c>
      <c r="H11" s="50">
        <v>233400</v>
      </c>
      <c r="I11" s="50">
        <v>310800</v>
      </c>
      <c r="J11" s="50">
        <v>13700</v>
      </c>
      <c r="K11" s="50">
        <v>0</v>
      </c>
      <c r="L11" s="50">
        <v>200</v>
      </c>
      <c r="M11" s="50">
        <v>1132900</v>
      </c>
      <c r="N11" s="89"/>
      <c r="O11" s="59">
        <v>3.0846703421496802</v>
      </c>
      <c r="P11" s="50">
        <v>1158700</v>
      </c>
      <c r="Q11" s="89"/>
      <c r="R11" s="59">
        <v>2.0099999999999998</v>
      </c>
      <c r="S11" s="50">
        <v>1125200</v>
      </c>
      <c r="T11" s="89"/>
      <c r="U11" s="59">
        <v>1.78775572859983</v>
      </c>
      <c r="V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41" t="s">
        <v>1198</v>
      </c>
      <c r="C12" s="12"/>
      <c r="D12" s="50">
        <v>27400</v>
      </c>
      <c r="E12" s="50">
        <v>25500</v>
      </c>
      <c r="F12" s="50">
        <v>171000</v>
      </c>
      <c r="G12" s="50">
        <v>413300</v>
      </c>
      <c r="H12" s="50">
        <v>231000</v>
      </c>
      <c r="I12" s="50">
        <v>233300</v>
      </c>
      <c r="J12" s="50">
        <v>51700</v>
      </c>
      <c r="K12" s="50">
        <v>4200</v>
      </c>
      <c r="L12" s="50">
        <v>0</v>
      </c>
      <c r="M12" s="50">
        <v>1157400</v>
      </c>
      <c r="N12" s="59">
        <v>0.738650108751706</v>
      </c>
      <c r="O12" s="59">
        <v>3.4632695871849801</v>
      </c>
      <c r="P12" s="50">
        <v>1231300</v>
      </c>
      <c r="Q12" s="59">
        <v>1.05</v>
      </c>
      <c r="R12" s="59">
        <v>3.93</v>
      </c>
      <c r="S12" s="50">
        <v>1184000</v>
      </c>
      <c r="T12" s="59">
        <v>0.61911692199957402</v>
      </c>
      <c r="U12" s="59">
        <v>3.93</v>
      </c>
      <c r="V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1111</v>
      </c>
      <c r="C13" s="12"/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89"/>
      <c r="O13" s="59">
        <v>0</v>
      </c>
      <c r="P13" s="50">
        <v>0</v>
      </c>
      <c r="Q13" s="89"/>
      <c r="R13" s="59">
        <v>0</v>
      </c>
      <c r="S13" s="50">
        <v>0</v>
      </c>
      <c r="T13" s="89"/>
      <c r="U13" s="59">
        <v>0</v>
      </c>
      <c r="V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41" t="s">
        <v>612</v>
      </c>
      <c r="C14" s="12"/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89"/>
      <c r="O14" s="59">
        <v>0</v>
      </c>
      <c r="P14" s="50">
        <v>0</v>
      </c>
      <c r="Q14" s="89"/>
      <c r="R14" s="59">
        <v>0</v>
      </c>
      <c r="S14" s="50">
        <v>0</v>
      </c>
      <c r="T14" s="89"/>
      <c r="U14" s="59">
        <v>0</v>
      </c>
      <c r="V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41" t="s">
        <v>1110</v>
      </c>
      <c r="C15" s="12"/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89"/>
      <c r="O15" s="59">
        <v>0</v>
      </c>
      <c r="P15" s="50">
        <v>0</v>
      </c>
      <c r="Q15" s="89"/>
      <c r="R15" s="59">
        <v>0</v>
      </c>
      <c r="S15" s="50">
        <v>0</v>
      </c>
      <c r="T15" s="89"/>
      <c r="U15" s="59">
        <v>0</v>
      </c>
      <c r="V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141" t="s">
        <v>1200</v>
      </c>
      <c r="C16" s="12"/>
      <c r="D16" s="50">
        <v>27400</v>
      </c>
      <c r="E16" s="50">
        <v>25500</v>
      </c>
      <c r="F16" s="50">
        <v>171000</v>
      </c>
      <c r="G16" s="50">
        <v>413300</v>
      </c>
      <c r="H16" s="50">
        <v>231000</v>
      </c>
      <c r="I16" s="50">
        <v>233300</v>
      </c>
      <c r="J16" s="50">
        <v>51700</v>
      </c>
      <c r="K16" s="50">
        <v>4200</v>
      </c>
      <c r="L16" s="50">
        <v>0</v>
      </c>
      <c r="M16" s="50">
        <v>1157400</v>
      </c>
      <c r="N16" s="89"/>
      <c r="O16" s="59">
        <v>3.4632695871849801</v>
      </c>
      <c r="P16" s="50">
        <v>1231300</v>
      </c>
      <c r="Q16" s="89"/>
      <c r="R16" s="59">
        <v>3.93</v>
      </c>
      <c r="S16" s="50">
        <v>1184000</v>
      </c>
      <c r="T16" s="89"/>
      <c r="U16" s="59">
        <v>3.7818327750519001</v>
      </c>
      <c r="V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141" t="s">
        <v>870</v>
      </c>
      <c r="C17" s="12"/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89"/>
      <c r="O17" s="59">
        <v>0</v>
      </c>
      <c r="P17" s="50">
        <v>0</v>
      </c>
      <c r="Q17" s="89"/>
      <c r="R17" s="59">
        <v>0</v>
      </c>
      <c r="S17" s="50">
        <v>0</v>
      </c>
      <c r="T17" s="89"/>
      <c r="U17" s="59">
        <v>0</v>
      </c>
      <c r="V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141" t="s">
        <v>1332</v>
      </c>
      <c r="C18" s="12"/>
      <c r="D18" s="50">
        <v>27400</v>
      </c>
      <c r="E18" s="50">
        <v>25500</v>
      </c>
      <c r="F18" s="50">
        <v>171000</v>
      </c>
      <c r="G18" s="50">
        <v>413300</v>
      </c>
      <c r="H18" s="50">
        <v>231000</v>
      </c>
      <c r="I18" s="50">
        <v>233300</v>
      </c>
      <c r="J18" s="50">
        <v>51700</v>
      </c>
      <c r="K18" s="50">
        <v>4200</v>
      </c>
      <c r="L18" s="50">
        <v>0</v>
      </c>
      <c r="M18" s="50">
        <v>1157400</v>
      </c>
      <c r="N18" s="89"/>
      <c r="O18" s="59">
        <v>3.4632695871849801</v>
      </c>
      <c r="P18" s="50">
        <v>1231300</v>
      </c>
      <c r="Q18" s="89"/>
      <c r="R18" s="59">
        <v>3.93</v>
      </c>
      <c r="S18" s="50">
        <v>1184000</v>
      </c>
      <c r="T18" s="89"/>
      <c r="U18" s="59">
        <v>3.7818327750519001</v>
      </c>
      <c r="V18" s="32" t="s">
        <v>54</v>
      </c>
      <c r="AZ18" s="69" t="s">
        <v>84</v>
      </c>
      <c r="BA18" s="69" t="s">
        <v>738</v>
      </c>
    </row>
    <row r="19" spans="1:53" ht="24.95" customHeight="1" x14ac:dyDescent="0.2">
      <c r="A19" s="32" t="s">
        <v>56</v>
      </c>
      <c r="B19" s="77" t="s">
        <v>1112</v>
      </c>
      <c r="C19" s="39" t="s">
        <v>1325</v>
      </c>
      <c r="D19" s="50">
        <v>-5400</v>
      </c>
      <c r="E19" s="50">
        <v>98300</v>
      </c>
      <c r="F19" s="50">
        <v>-65000</v>
      </c>
      <c r="G19" s="50">
        <v>-90300</v>
      </c>
      <c r="H19" s="50">
        <v>2400</v>
      </c>
      <c r="I19" s="50">
        <v>77500</v>
      </c>
      <c r="J19" s="50">
        <v>-38000</v>
      </c>
      <c r="K19" s="50">
        <v>-4200</v>
      </c>
      <c r="L19" s="50">
        <v>200</v>
      </c>
      <c r="M19" s="50">
        <v>-24500</v>
      </c>
      <c r="N19" s="89"/>
      <c r="O19" s="89"/>
      <c r="P19" s="50">
        <v>0</v>
      </c>
      <c r="Q19" s="89"/>
      <c r="R19" s="89"/>
      <c r="S19" s="50">
        <v>0</v>
      </c>
      <c r="T19" s="89"/>
      <c r="U19" s="89"/>
      <c r="V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77" t="s">
        <v>1112</v>
      </c>
      <c r="C20" s="39" t="s">
        <v>1324</v>
      </c>
      <c r="D20" s="50">
        <v>-5400</v>
      </c>
      <c r="E20" s="50">
        <v>92900</v>
      </c>
      <c r="F20" s="50">
        <v>27900</v>
      </c>
      <c r="G20" s="50">
        <v>-62400</v>
      </c>
      <c r="H20" s="50">
        <v>-60000</v>
      </c>
      <c r="I20" s="50">
        <v>17500</v>
      </c>
      <c r="J20" s="50">
        <v>-20500</v>
      </c>
      <c r="K20" s="50">
        <v>-24700</v>
      </c>
      <c r="L20" s="61">
        <v>-24500</v>
      </c>
      <c r="M20" s="24"/>
      <c r="N20" s="67"/>
      <c r="O20" s="67"/>
      <c r="P20" s="24"/>
      <c r="Q20" s="67"/>
      <c r="R20" s="67"/>
      <c r="S20" s="24"/>
      <c r="T20" s="67"/>
      <c r="U20" s="67"/>
      <c r="V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3" t="s">
        <v>840</v>
      </c>
      <c r="C21" s="76" t="s">
        <v>716</v>
      </c>
      <c r="D21" s="67"/>
      <c r="E21" s="67"/>
      <c r="F21" s="67"/>
      <c r="G21" s="67"/>
      <c r="H21" s="67"/>
      <c r="I21" s="67"/>
      <c r="J21" s="67"/>
      <c r="K21" s="67"/>
      <c r="L21" s="67"/>
      <c r="M21" s="104"/>
      <c r="N21" s="67"/>
      <c r="O21" s="67"/>
      <c r="P21" s="104"/>
      <c r="Q21" s="67"/>
      <c r="R21" s="67"/>
      <c r="S21" s="104"/>
      <c r="T21" s="67"/>
      <c r="U21" s="67"/>
      <c r="V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76" t="s">
        <v>715</v>
      </c>
      <c r="D22" s="67"/>
      <c r="E22" s="67"/>
      <c r="F22" s="67"/>
      <c r="G22" s="67"/>
      <c r="H22" s="67"/>
      <c r="I22" s="67"/>
      <c r="J22" s="67"/>
      <c r="K22" s="67"/>
      <c r="L22" s="67"/>
      <c r="M22" s="44"/>
      <c r="N22" s="67"/>
      <c r="O22" s="67"/>
      <c r="P22" s="44"/>
      <c r="Q22" s="67"/>
      <c r="R22" s="67"/>
      <c r="S22" s="44"/>
      <c r="T22" s="67"/>
      <c r="U22" s="67"/>
      <c r="V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76" t="s">
        <v>1487</v>
      </c>
      <c r="D23" s="67"/>
      <c r="E23" s="67"/>
      <c r="F23" s="67"/>
      <c r="G23" s="67"/>
      <c r="H23" s="67"/>
      <c r="I23" s="67"/>
      <c r="J23" s="67"/>
      <c r="K23" s="67"/>
      <c r="L23" s="67"/>
      <c r="M23" s="44">
        <v>0</v>
      </c>
      <c r="N23" s="67"/>
      <c r="O23" s="67"/>
      <c r="P23" s="44">
        <v>0</v>
      </c>
      <c r="Q23" s="67"/>
      <c r="R23" s="67"/>
      <c r="S23" s="44">
        <v>0</v>
      </c>
      <c r="T23" s="67"/>
      <c r="U23" s="67"/>
      <c r="V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76" t="s">
        <v>718</v>
      </c>
      <c r="D24" s="67"/>
      <c r="E24" s="67"/>
      <c r="F24" s="67"/>
      <c r="G24" s="67"/>
      <c r="H24" s="67"/>
      <c r="I24" s="67"/>
      <c r="J24" s="67"/>
      <c r="K24" s="67"/>
      <c r="L24" s="67"/>
      <c r="M24" s="44"/>
      <c r="N24" s="67"/>
      <c r="O24" s="67"/>
      <c r="P24" s="44"/>
      <c r="Q24" s="67"/>
      <c r="R24" s="67"/>
      <c r="S24" s="44"/>
      <c r="T24" s="67"/>
      <c r="U24" s="67"/>
      <c r="V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76" t="s">
        <v>717</v>
      </c>
      <c r="D25" s="67"/>
      <c r="E25" s="67"/>
      <c r="F25" s="67"/>
      <c r="G25" s="67"/>
      <c r="H25" s="67"/>
      <c r="I25" s="67"/>
      <c r="J25" s="67"/>
      <c r="K25" s="67"/>
      <c r="L25" s="67"/>
      <c r="M25" s="44"/>
      <c r="N25" s="67"/>
      <c r="O25" s="67"/>
      <c r="P25" s="44"/>
      <c r="Q25" s="67"/>
      <c r="R25" s="67"/>
      <c r="S25" s="44"/>
      <c r="T25" s="67"/>
      <c r="U25" s="67"/>
      <c r="V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76" t="s">
        <v>1487</v>
      </c>
      <c r="D26" s="67"/>
      <c r="E26" s="67"/>
      <c r="F26" s="67"/>
      <c r="G26" s="67"/>
      <c r="H26" s="67"/>
      <c r="I26" s="67"/>
      <c r="J26" s="67"/>
      <c r="K26" s="67"/>
      <c r="L26" s="67"/>
      <c r="M26" s="44">
        <v>0</v>
      </c>
      <c r="N26" s="67"/>
      <c r="O26" s="67"/>
      <c r="P26" s="44">
        <v>0</v>
      </c>
      <c r="Q26" s="67"/>
      <c r="R26" s="67"/>
      <c r="S26" s="44">
        <v>0</v>
      </c>
      <c r="T26" s="67"/>
      <c r="U26" s="67"/>
      <c r="V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76" t="s">
        <v>1417</v>
      </c>
      <c r="D27" s="67"/>
      <c r="E27" s="67"/>
      <c r="F27" s="67"/>
      <c r="G27" s="67"/>
      <c r="H27" s="67"/>
      <c r="I27" s="67"/>
      <c r="J27" s="67"/>
      <c r="K27" s="67"/>
      <c r="L27" s="67"/>
      <c r="M27" s="44"/>
      <c r="N27" s="67"/>
      <c r="O27" s="67"/>
      <c r="P27" s="44"/>
      <c r="Q27" s="67"/>
      <c r="R27" s="67"/>
      <c r="S27" s="44"/>
      <c r="T27" s="67"/>
      <c r="U27" s="67"/>
      <c r="V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76" t="s">
        <v>1416</v>
      </c>
      <c r="D28" s="67"/>
      <c r="E28" s="67"/>
      <c r="F28" s="67"/>
      <c r="G28" s="67"/>
      <c r="H28" s="67"/>
      <c r="I28" s="67"/>
      <c r="J28" s="67"/>
      <c r="K28" s="67"/>
      <c r="L28" s="67"/>
      <c r="M28" s="44"/>
      <c r="N28" s="67"/>
      <c r="O28" s="67"/>
      <c r="P28" s="44"/>
      <c r="Q28" s="67"/>
      <c r="R28" s="67"/>
      <c r="S28" s="44"/>
      <c r="T28" s="67"/>
      <c r="U28" s="67"/>
      <c r="V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76" t="s">
        <v>1487</v>
      </c>
      <c r="D29" s="67"/>
      <c r="E29" s="67"/>
      <c r="F29" s="67"/>
      <c r="G29" s="67"/>
      <c r="H29" s="67"/>
      <c r="I29" s="67"/>
      <c r="J29" s="67"/>
      <c r="K29" s="67"/>
      <c r="L29" s="67"/>
      <c r="M29" s="44">
        <v>0</v>
      </c>
      <c r="N29" s="67"/>
      <c r="O29" s="67"/>
      <c r="P29" s="44">
        <v>0</v>
      </c>
      <c r="Q29" s="67"/>
      <c r="R29" s="67"/>
      <c r="S29" s="44">
        <v>0</v>
      </c>
      <c r="T29" s="67"/>
      <c r="U29" s="67"/>
      <c r="V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76" t="s">
        <v>1419</v>
      </c>
      <c r="D30" s="67"/>
      <c r="E30" s="67"/>
      <c r="F30" s="67"/>
      <c r="G30" s="67"/>
      <c r="H30" s="67"/>
      <c r="I30" s="67"/>
      <c r="J30" s="67"/>
      <c r="K30" s="67"/>
      <c r="L30" s="67"/>
      <c r="M30" s="44"/>
      <c r="N30" s="67"/>
      <c r="O30" s="67"/>
      <c r="P30" s="44"/>
      <c r="Q30" s="67"/>
      <c r="R30" s="67"/>
      <c r="S30" s="44"/>
      <c r="T30" s="67"/>
      <c r="U30" s="67"/>
      <c r="V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76" t="s">
        <v>1418</v>
      </c>
      <c r="D31" s="67"/>
      <c r="E31" s="67"/>
      <c r="F31" s="67"/>
      <c r="G31" s="67"/>
      <c r="H31" s="67"/>
      <c r="I31" s="67"/>
      <c r="J31" s="67"/>
      <c r="K31" s="67"/>
      <c r="L31" s="67"/>
      <c r="M31" s="44"/>
      <c r="N31" s="67"/>
      <c r="O31" s="67"/>
      <c r="P31" s="44"/>
      <c r="Q31" s="67"/>
      <c r="R31" s="67"/>
      <c r="S31" s="44"/>
      <c r="T31" s="67"/>
      <c r="U31" s="67"/>
      <c r="V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4" t="s">
        <v>79</v>
      </c>
      <c r="B32" s="2"/>
      <c r="C32" s="16" t="s">
        <v>1487</v>
      </c>
      <c r="D32" s="24"/>
      <c r="E32" s="24"/>
      <c r="F32" s="24"/>
      <c r="G32" s="24"/>
      <c r="H32" s="24"/>
      <c r="I32" s="24"/>
      <c r="J32" s="24"/>
      <c r="K32" s="24"/>
      <c r="L32" s="24"/>
      <c r="M32" s="62">
        <v>0</v>
      </c>
      <c r="N32" s="24"/>
      <c r="O32" s="24"/>
      <c r="P32" s="62">
        <v>0</v>
      </c>
      <c r="Q32" s="24"/>
      <c r="R32" s="24"/>
      <c r="S32" s="62">
        <v>0</v>
      </c>
      <c r="T32" s="24"/>
      <c r="U32" s="24"/>
      <c r="V32" s="34" t="s">
        <v>79</v>
      </c>
      <c r="AZ32" s="69" t="s">
        <v>244</v>
      </c>
      <c r="BA32" s="69" t="s">
        <v>677</v>
      </c>
    </row>
    <row r="33" spans="16:53" ht="15" hidden="1" x14ac:dyDescent="0.2">
      <c r="P33" s="23"/>
      <c r="AZ33" s="69" t="s">
        <v>245</v>
      </c>
      <c r="BA33" s="69" t="s">
        <v>681</v>
      </c>
    </row>
    <row r="34" spans="16:53" ht="15" hidden="1" x14ac:dyDescent="0.2">
      <c r="AZ34" s="69" t="s">
        <v>246</v>
      </c>
      <c r="BA34" s="69" t="s">
        <v>683</v>
      </c>
    </row>
    <row r="35" spans="16:53" ht="15" hidden="1" x14ac:dyDescent="0.2">
      <c r="AZ35" s="69" t="s">
        <v>247</v>
      </c>
      <c r="BA35" s="69" t="s">
        <v>680</v>
      </c>
    </row>
    <row r="36" spans="16:53" ht="15" hidden="1" x14ac:dyDescent="0.2">
      <c r="AZ36" s="69" t="s">
        <v>248</v>
      </c>
      <c r="BA36" s="69" t="s">
        <v>684</v>
      </c>
    </row>
    <row r="37" spans="16:53" ht="15" hidden="1" x14ac:dyDescent="0.2">
      <c r="AZ37" s="69" t="s">
        <v>249</v>
      </c>
      <c r="BA37" s="69" t="s">
        <v>674</v>
      </c>
    </row>
    <row r="38" spans="16:53" ht="15" hidden="1" x14ac:dyDescent="0.2">
      <c r="AZ38" s="69" t="s">
        <v>250</v>
      </c>
      <c r="BA38" s="69" t="s">
        <v>675</v>
      </c>
    </row>
    <row r="39" spans="16:53" ht="15" hidden="1" x14ac:dyDescent="0.2">
      <c r="AZ39" s="69" t="s">
        <v>251</v>
      </c>
      <c r="BA39" s="69" t="s">
        <v>667</v>
      </c>
    </row>
    <row r="40" spans="16:53" ht="15" hidden="1" x14ac:dyDescent="0.2">
      <c r="AZ40" s="69" t="s">
        <v>252</v>
      </c>
      <c r="BA40" s="69" t="s">
        <v>669</v>
      </c>
    </row>
    <row r="41" spans="16:53" ht="15" hidden="1" x14ac:dyDescent="0.2">
      <c r="AZ41" s="69" t="s">
        <v>253</v>
      </c>
      <c r="BA41" s="69" t="s">
        <v>671</v>
      </c>
    </row>
    <row r="42" spans="16:53" ht="15" hidden="1" x14ac:dyDescent="0.2">
      <c r="AZ42" s="69" t="s">
        <v>254</v>
      </c>
      <c r="BA42" s="69" t="s">
        <v>673</v>
      </c>
    </row>
    <row r="43" spans="16:53" ht="15" hidden="1" x14ac:dyDescent="0.2">
      <c r="AZ43" s="69" t="s">
        <v>255</v>
      </c>
      <c r="BA43" s="69" t="s">
        <v>672</v>
      </c>
    </row>
    <row r="44" spans="16:53" ht="15" hidden="1" x14ac:dyDescent="0.2">
      <c r="AZ44" s="69" t="s">
        <v>256</v>
      </c>
      <c r="BA44" s="69" t="s">
        <v>676</v>
      </c>
    </row>
    <row r="45" spans="16:53" ht="15" hidden="1" x14ac:dyDescent="0.2">
      <c r="AZ45" s="69" t="s">
        <v>257</v>
      </c>
      <c r="BA45" s="69" t="s">
        <v>668</v>
      </c>
    </row>
    <row r="46" spans="16:53" ht="15" hidden="1" x14ac:dyDescent="0.2">
      <c r="AZ46" s="69" t="s">
        <v>258</v>
      </c>
      <c r="BA46" s="69" t="s">
        <v>665</v>
      </c>
    </row>
    <row r="47" spans="16:53" ht="15" hidden="1" x14ac:dyDescent="0.2">
      <c r="AZ47" s="69" t="s">
        <v>259</v>
      </c>
      <c r="BA47" s="69" t="s">
        <v>623</v>
      </c>
    </row>
    <row r="48" spans="16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0">
    <mergeCell ref="B10:C10"/>
    <mergeCell ref="B11:C11"/>
    <mergeCell ref="B12:C12"/>
    <mergeCell ref="B13:C13"/>
    <mergeCell ref="B21:B32"/>
    <mergeCell ref="B14:C14"/>
    <mergeCell ref="B15:C15"/>
    <mergeCell ref="B16:C16"/>
    <mergeCell ref="B17:C17"/>
    <mergeCell ref="B18:C18"/>
    <mergeCell ref="B5:C5"/>
    <mergeCell ref="B6:C6"/>
    <mergeCell ref="B7:C7"/>
    <mergeCell ref="B8:C8"/>
    <mergeCell ref="B9:C9"/>
    <mergeCell ref="A1:U1"/>
    <mergeCell ref="D2:O2"/>
    <mergeCell ref="P2:R2"/>
    <mergeCell ref="S2:U2"/>
    <mergeCell ref="B4:C4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71"/>
  <sheetViews>
    <sheetView rightToLeft="1" workbookViewId="0">
      <selection sqref="A1:U1"/>
    </sheetView>
  </sheetViews>
  <sheetFormatPr defaultColWidth="0" defaultRowHeight="12.75" zeroHeight="1" x14ac:dyDescent="0.2"/>
  <cols>
    <col min="1" max="1" width="8.28515625" customWidth="1"/>
    <col min="2" max="2" width="19" customWidth="1"/>
    <col min="3" max="3" width="25.85546875" customWidth="1"/>
    <col min="4" max="21" width="13.5703125" customWidth="1"/>
    <col min="22" max="22" width="8.28515625" customWidth="1"/>
    <col min="23" max="53" width="13.5703125" hidden="1" customWidth="1"/>
    <col min="54" max="16384" width="11.42578125" hidden="1"/>
  </cols>
  <sheetData>
    <row r="1" spans="1:53" ht="30" customHeight="1" x14ac:dyDescent="0.2">
      <c r="A1" s="10" t="s">
        <v>236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AZ1" s="69" t="s">
        <v>42</v>
      </c>
      <c r="BA1" s="69" t="s">
        <v>735</v>
      </c>
    </row>
    <row r="2" spans="1:53" ht="14.1" customHeight="1" x14ac:dyDescent="0.2">
      <c r="A2" s="21"/>
      <c r="B2" s="36"/>
      <c r="C2" s="22"/>
      <c r="D2" s="14" t="s">
        <v>1537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2"/>
      <c r="P2" s="11" t="s">
        <v>1421</v>
      </c>
      <c r="Q2" s="13"/>
      <c r="R2" s="12"/>
      <c r="S2" s="11" t="s">
        <v>1514</v>
      </c>
      <c r="T2" s="13"/>
      <c r="U2" s="12"/>
      <c r="AZ2" s="69" t="s">
        <v>45</v>
      </c>
      <c r="BA2" s="69" t="s">
        <v>791</v>
      </c>
    </row>
    <row r="3" spans="1:53" ht="24.95" customHeight="1" x14ac:dyDescent="0.2">
      <c r="A3" s="19"/>
      <c r="B3" s="103" t="s">
        <v>627</v>
      </c>
      <c r="C3" s="20"/>
      <c r="D3" s="46" t="s">
        <v>1367</v>
      </c>
      <c r="E3" s="52" t="s">
        <v>1138</v>
      </c>
      <c r="F3" s="52" t="s">
        <v>1133</v>
      </c>
      <c r="G3" s="52" t="s">
        <v>1140</v>
      </c>
      <c r="H3" s="52" t="s">
        <v>1134</v>
      </c>
      <c r="I3" s="52" t="s">
        <v>1135</v>
      </c>
      <c r="J3" s="52" t="s">
        <v>1130</v>
      </c>
      <c r="K3" s="52" t="s">
        <v>1131</v>
      </c>
      <c r="L3" s="52" t="s">
        <v>1004</v>
      </c>
      <c r="M3" s="52" t="s">
        <v>1332</v>
      </c>
      <c r="N3" s="52" t="s">
        <v>1500</v>
      </c>
      <c r="O3" s="52" t="s">
        <v>1152</v>
      </c>
      <c r="P3" s="52" t="s">
        <v>1332</v>
      </c>
      <c r="Q3" s="52" t="s">
        <v>1500</v>
      </c>
      <c r="R3" s="52" t="s">
        <v>1152</v>
      </c>
      <c r="S3" s="52" t="s">
        <v>1332</v>
      </c>
      <c r="T3" s="52" t="s">
        <v>1500</v>
      </c>
      <c r="U3" s="52" t="s">
        <v>1152</v>
      </c>
      <c r="AZ3" s="69" t="s">
        <v>46</v>
      </c>
      <c r="BA3" s="69" t="s">
        <v>950</v>
      </c>
    </row>
    <row r="4" spans="1:53" ht="14.1" customHeight="1" x14ac:dyDescent="0.2">
      <c r="A4" s="70" t="s">
        <v>235</v>
      </c>
      <c r="B4" s="142"/>
      <c r="C4" s="143"/>
      <c r="D4" s="79" t="s">
        <v>37</v>
      </c>
      <c r="E4" s="82" t="s">
        <v>62</v>
      </c>
      <c r="F4" s="82" t="s">
        <v>81</v>
      </c>
      <c r="G4" s="82" t="s">
        <v>95</v>
      </c>
      <c r="H4" s="82" t="s">
        <v>106</v>
      </c>
      <c r="I4" s="82" t="s">
        <v>111</v>
      </c>
      <c r="J4" s="82" t="s">
        <v>239</v>
      </c>
      <c r="K4" s="82" t="s">
        <v>240</v>
      </c>
      <c r="L4" s="82" t="s">
        <v>268</v>
      </c>
      <c r="M4" s="82" t="s">
        <v>39</v>
      </c>
      <c r="N4" s="82" t="s">
        <v>41</v>
      </c>
      <c r="O4" s="82" t="s">
        <v>44</v>
      </c>
      <c r="P4" s="82" t="s">
        <v>39</v>
      </c>
      <c r="Q4" s="82" t="s">
        <v>41</v>
      </c>
      <c r="R4" s="82" t="s">
        <v>44</v>
      </c>
      <c r="S4" s="82" t="s">
        <v>39</v>
      </c>
      <c r="T4" s="82" t="s">
        <v>41</v>
      </c>
      <c r="U4" s="82" t="s">
        <v>44</v>
      </c>
      <c r="V4" s="66"/>
      <c r="AZ4" s="69" t="s">
        <v>47</v>
      </c>
      <c r="BA4" s="69" t="s">
        <v>1381</v>
      </c>
    </row>
    <row r="5" spans="1:53" ht="14.1" customHeight="1" x14ac:dyDescent="0.2">
      <c r="A5" s="85" t="s">
        <v>37</v>
      </c>
      <c r="B5" s="140" t="s">
        <v>1199</v>
      </c>
      <c r="C5" s="5"/>
      <c r="D5" s="81">
        <v>124300</v>
      </c>
      <c r="E5" s="81">
        <v>406300</v>
      </c>
      <c r="F5" s="81">
        <v>66000</v>
      </c>
      <c r="G5" s="81">
        <v>63900</v>
      </c>
      <c r="H5" s="81">
        <v>55200</v>
      </c>
      <c r="I5" s="81">
        <v>418200</v>
      </c>
      <c r="J5" s="81">
        <v>0</v>
      </c>
      <c r="K5" s="81">
        <v>0</v>
      </c>
      <c r="L5" s="81">
        <v>400</v>
      </c>
      <c r="M5" s="81">
        <v>1134300</v>
      </c>
      <c r="N5" s="94">
        <v>2.8734089952028601</v>
      </c>
      <c r="O5" s="94">
        <v>3.2757249585172099</v>
      </c>
      <c r="P5" s="81">
        <v>877000</v>
      </c>
      <c r="Q5" s="94">
        <v>2.0099999999999998</v>
      </c>
      <c r="R5" s="94">
        <v>3</v>
      </c>
      <c r="S5" s="81">
        <v>992600</v>
      </c>
      <c r="T5" s="94">
        <v>1.9966986292134801</v>
      </c>
      <c r="U5" s="94">
        <v>2.4731774809133</v>
      </c>
      <c r="V5" s="85" t="s">
        <v>37</v>
      </c>
      <c r="AZ5" s="69" t="s">
        <v>48</v>
      </c>
      <c r="BA5" s="69" t="s">
        <v>1382</v>
      </c>
    </row>
    <row r="6" spans="1:53" ht="14.1" customHeight="1" x14ac:dyDescent="0.2">
      <c r="A6" s="32" t="s">
        <v>62</v>
      </c>
      <c r="B6" s="141" t="s">
        <v>1111</v>
      </c>
      <c r="C6" s="12"/>
      <c r="D6" s="50">
        <v>568700</v>
      </c>
      <c r="E6" s="50">
        <v>777900</v>
      </c>
      <c r="F6" s="50">
        <v>19300</v>
      </c>
      <c r="G6" s="50">
        <v>2800</v>
      </c>
      <c r="H6" s="50">
        <v>2400</v>
      </c>
      <c r="I6" s="50">
        <v>3900</v>
      </c>
      <c r="J6" s="50">
        <v>0</v>
      </c>
      <c r="K6" s="50">
        <v>0</v>
      </c>
      <c r="L6" s="50">
        <v>0</v>
      </c>
      <c r="M6" s="50">
        <v>1375000</v>
      </c>
      <c r="N6" s="89"/>
      <c r="O6" s="59">
        <v>0.17198347820547</v>
      </c>
      <c r="P6" s="50">
        <v>1281400</v>
      </c>
      <c r="Q6" s="89"/>
      <c r="R6" s="59">
        <v>0.18</v>
      </c>
      <c r="S6" s="50">
        <v>1093700</v>
      </c>
      <c r="T6" s="89"/>
      <c r="U6" s="59">
        <v>0.16773842282381199</v>
      </c>
      <c r="V6" s="32" t="s">
        <v>62</v>
      </c>
      <c r="AZ6" s="69" t="s">
        <v>49</v>
      </c>
      <c r="BA6" s="69" t="s">
        <v>935</v>
      </c>
    </row>
    <row r="7" spans="1:53" ht="14.1" customHeight="1" x14ac:dyDescent="0.2">
      <c r="A7" s="32" t="s">
        <v>81</v>
      </c>
      <c r="B7" s="141" t="s">
        <v>612</v>
      </c>
      <c r="C7" s="12"/>
      <c r="D7" s="50">
        <v>800</v>
      </c>
      <c r="E7" s="50">
        <v>6500</v>
      </c>
      <c r="F7" s="50">
        <v>14400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21700</v>
      </c>
      <c r="N7" s="89"/>
      <c r="O7" s="59">
        <v>0</v>
      </c>
      <c r="P7" s="50">
        <v>15000</v>
      </c>
      <c r="Q7" s="89"/>
      <c r="R7" s="59">
        <v>0</v>
      </c>
      <c r="S7" s="50">
        <v>3500</v>
      </c>
      <c r="T7" s="89"/>
      <c r="U7" s="59">
        <v>0</v>
      </c>
      <c r="V7" s="32" t="s">
        <v>81</v>
      </c>
      <c r="AZ7" s="69" t="s">
        <v>52</v>
      </c>
      <c r="BA7" s="69" t="s">
        <v>610</v>
      </c>
    </row>
    <row r="8" spans="1:53" ht="14.1" customHeight="1" x14ac:dyDescent="0.2">
      <c r="A8" s="32" t="s">
        <v>95</v>
      </c>
      <c r="B8" s="141" t="s">
        <v>1110</v>
      </c>
      <c r="C8" s="12"/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89"/>
      <c r="O8" s="59">
        <v>0</v>
      </c>
      <c r="P8" s="50">
        <v>0</v>
      </c>
      <c r="Q8" s="89"/>
      <c r="R8" s="59">
        <v>0</v>
      </c>
      <c r="S8" s="50">
        <v>0</v>
      </c>
      <c r="T8" s="89"/>
      <c r="U8" s="59">
        <v>0</v>
      </c>
      <c r="V8" s="32" t="s">
        <v>95</v>
      </c>
      <c r="AZ8" s="69" t="s">
        <v>53</v>
      </c>
      <c r="BA8" s="69" t="s">
        <v>882</v>
      </c>
    </row>
    <row r="9" spans="1:53" ht="14.1" customHeight="1" x14ac:dyDescent="0.2">
      <c r="A9" s="32" t="s">
        <v>106</v>
      </c>
      <c r="B9" s="141" t="s">
        <v>1201</v>
      </c>
      <c r="C9" s="12"/>
      <c r="D9" s="50">
        <v>693800</v>
      </c>
      <c r="E9" s="50">
        <v>1190700</v>
      </c>
      <c r="F9" s="50">
        <v>99700</v>
      </c>
      <c r="G9" s="50">
        <v>66700</v>
      </c>
      <c r="H9" s="50">
        <v>57600</v>
      </c>
      <c r="I9" s="50">
        <v>422100</v>
      </c>
      <c r="J9" s="50">
        <v>0</v>
      </c>
      <c r="K9" s="50">
        <v>0</v>
      </c>
      <c r="L9" s="50">
        <v>400</v>
      </c>
      <c r="M9" s="50">
        <v>2531000</v>
      </c>
      <c r="N9" s="89"/>
      <c r="O9" s="59">
        <v>1.56147530198705</v>
      </c>
      <c r="P9" s="50">
        <v>2173400</v>
      </c>
      <c r="Q9" s="89"/>
      <c r="R9" s="59">
        <v>1.32</v>
      </c>
      <c r="S9" s="50">
        <v>2089800</v>
      </c>
      <c r="T9" s="89"/>
      <c r="U9" s="59">
        <v>1.2625688933847301</v>
      </c>
      <c r="V9" s="32" t="s">
        <v>106</v>
      </c>
      <c r="AZ9" s="69" t="s">
        <v>55</v>
      </c>
      <c r="BA9" s="69" t="s">
        <v>615</v>
      </c>
    </row>
    <row r="10" spans="1:53" ht="14.1" customHeight="1" x14ac:dyDescent="0.2">
      <c r="A10" s="32" t="s">
        <v>111</v>
      </c>
      <c r="B10" s="141" t="s">
        <v>1185</v>
      </c>
      <c r="C10" s="12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89"/>
      <c r="O10" s="59">
        <v>0</v>
      </c>
      <c r="P10" s="50">
        <v>0</v>
      </c>
      <c r="Q10" s="89"/>
      <c r="R10" s="59">
        <v>0</v>
      </c>
      <c r="S10" s="50">
        <v>0</v>
      </c>
      <c r="T10" s="89"/>
      <c r="U10" s="59">
        <v>0</v>
      </c>
      <c r="V10" s="32" t="s">
        <v>111</v>
      </c>
      <c r="AZ10" s="69" t="s">
        <v>59</v>
      </c>
      <c r="BA10" s="69" t="s">
        <v>1151</v>
      </c>
    </row>
    <row r="11" spans="1:53" ht="14.1" customHeight="1" x14ac:dyDescent="0.2">
      <c r="A11" s="32" t="s">
        <v>239</v>
      </c>
      <c r="B11" s="141" t="s">
        <v>1332</v>
      </c>
      <c r="C11" s="12"/>
      <c r="D11" s="50">
        <v>693800</v>
      </c>
      <c r="E11" s="50">
        <v>1190700</v>
      </c>
      <c r="F11" s="50">
        <v>99700</v>
      </c>
      <c r="G11" s="50">
        <v>66700</v>
      </c>
      <c r="H11" s="50">
        <v>57600</v>
      </c>
      <c r="I11" s="50">
        <v>422100</v>
      </c>
      <c r="J11" s="50">
        <v>0</v>
      </c>
      <c r="K11" s="50">
        <v>0</v>
      </c>
      <c r="L11" s="50">
        <v>400</v>
      </c>
      <c r="M11" s="50">
        <v>2531000</v>
      </c>
      <c r="N11" s="89"/>
      <c r="O11" s="59">
        <v>1.56147530198705</v>
      </c>
      <c r="P11" s="50">
        <v>2173400</v>
      </c>
      <c r="Q11" s="89"/>
      <c r="R11" s="59">
        <v>1.32</v>
      </c>
      <c r="S11" s="50">
        <v>2089800</v>
      </c>
      <c r="T11" s="89"/>
      <c r="U11" s="59">
        <v>1.2625688933847301</v>
      </c>
      <c r="V11" s="32" t="s">
        <v>239</v>
      </c>
      <c r="AZ11" s="69" t="s">
        <v>65</v>
      </c>
      <c r="BA11" s="69" t="s">
        <v>1086</v>
      </c>
    </row>
    <row r="12" spans="1:53" ht="14.1" customHeight="1" x14ac:dyDescent="0.2">
      <c r="A12" s="32" t="s">
        <v>240</v>
      </c>
      <c r="B12" s="141" t="s">
        <v>1198</v>
      </c>
      <c r="C12" s="12"/>
      <c r="D12" s="50">
        <v>1453100</v>
      </c>
      <c r="E12" s="50">
        <v>74400</v>
      </c>
      <c r="F12" s="50">
        <v>103400</v>
      </c>
      <c r="G12" s="50">
        <v>600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1631500</v>
      </c>
      <c r="N12" s="59">
        <v>1.8412071717537799</v>
      </c>
      <c r="O12" s="59">
        <v>3.97258217010013E-2</v>
      </c>
      <c r="P12" s="50">
        <v>1581400</v>
      </c>
      <c r="Q12" s="59">
        <v>1.17</v>
      </c>
      <c r="R12" s="59">
        <v>0.05</v>
      </c>
      <c r="S12" s="50">
        <v>1583500</v>
      </c>
      <c r="T12" s="59">
        <v>1.30790108484159</v>
      </c>
      <c r="U12" s="59">
        <v>4.10432248514589E-2</v>
      </c>
      <c r="V12" s="32" t="s">
        <v>240</v>
      </c>
      <c r="AZ12" s="69" t="s">
        <v>66</v>
      </c>
      <c r="BA12" s="69" t="s">
        <v>1087</v>
      </c>
    </row>
    <row r="13" spans="1:53" ht="14.1" customHeight="1" x14ac:dyDescent="0.2">
      <c r="A13" s="32" t="s">
        <v>268</v>
      </c>
      <c r="B13" s="141" t="s">
        <v>1111</v>
      </c>
      <c r="C13" s="12"/>
      <c r="D13" s="50">
        <v>232600</v>
      </c>
      <c r="E13" s="50">
        <v>30300</v>
      </c>
      <c r="F13" s="50">
        <v>79800</v>
      </c>
      <c r="G13" s="50">
        <v>51900</v>
      </c>
      <c r="H13" s="50">
        <v>49700</v>
      </c>
      <c r="I13" s="50">
        <v>438200</v>
      </c>
      <c r="J13" s="50">
        <v>0</v>
      </c>
      <c r="K13" s="50">
        <v>0</v>
      </c>
      <c r="L13" s="50">
        <v>0</v>
      </c>
      <c r="M13" s="50">
        <v>882500</v>
      </c>
      <c r="N13" s="89"/>
      <c r="O13" s="59">
        <v>4.3613621502443296</v>
      </c>
      <c r="P13" s="50">
        <v>556800</v>
      </c>
      <c r="Q13" s="89"/>
      <c r="R13" s="59">
        <v>4.6399999999999997</v>
      </c>
      <c r="S13" s="50">
        <v>496700</v>
      </c>
      <c r="T13" s="89"/>
      <c r="U13" s="59">
        <v>4.90557152462977</v>
      </c>
      <c r="V13" s="32" t="s">
        <v>268</v>
      </c>
      <c r="AZ13" s="69" t="s">
        <v>69</v>
      </c>
      <c r="BA13" s="69" t="s">
        <v>354</v>
      </c>
    </row>
    <row r="14" spans="1:53" ht="14.1" customHeight="1" x14ac:dyDescent="0.2">
      <c r="A14" s="32" t="s">
        <v>39</v>
      </c>
      <c r="B14" s="141" t="s">
        <v>612</v>
      </c>
      <c r="C14" s="12"/>
      <c r="D14" s="50">
        <v>800</v>
      </c>
      <c r="E14" s="50">
        <v>6500</v>
      </c>
      <c r="F14" s="50">
        <v>14400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21700</v>
      </c>
      <c r="N14" s="89"/>
      <c r="O14" s="59">
        <v>0</v>
      </c>
      <c r="P14" s="50">
        <v>15000</v>
      </c>
      <c r="Q14" s="89"/>
      <c r="R14" s="59">
        <v>0</v>
      </c>
      <c r="S14" s="50">
        <v>3500</v>
      </c>
      <c r="T14" s="89"/>
      <c r="U14" s="59">
        <v>0</v>
      </c>
      <c r="V14" s="32" t="s">
        <v>39</v>
      </c>
      <c r="AZ14" s="69" t="s">
        <v>71</v>
      </c>
      <c r="BA14" s="69" t="s">
        <v>434</v>
      </c>
    </row>
    <row r="15" spans="1:53" ht="14.1" customHeight="1" x14ac:dyDescent="0.2">
      <c r="A15" s="32" t="s">
        <v>41</v>
      </c>
      <c r="B15" s="141" t="s">
        <v>1110</v>
      </c>
      <c r="C15" s="12"/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89"/>
      <c r="O15" s="59">
        <v>0</v>
      </c>
      <c r="P15" s="50">
        <v>0</v>
      </c>
      <c r="Q15" s="89"/>
      <c r="R15" s="59">
        <v>0</v>
      </c>
      <c r="S15" s="50">
        <v>0</v>
      </c>
      <c r="T15" s="89"/>
      <c r="U15" s="59">
        <v>0</v>
      </c>
      <c r="V15" s="32" t="s">
        <v>41</v>
      </c>
      <c r="AZ15" s="69" t="s">
        <v>75</v>
      </c>
      <c r="BA15" s="69" t="s">
        <v>933</v>
      </c>
    </row>
    <row r="16" spans="1:53" ht="14.1" customHeight="1" x14ac:dyDescent="0.2">
      <c r="A16" s="32" t="s">
        <v>44</v>
      </c>
      <c r="B16" s="141" t="s">
        <v>1200</v>
      </c>
      <c r="C16" s="12"/>
      <c r="D16" s="50">
        <v>1686500</v>
      </c>
      <c r="E16" s="50">
        <v>111200</v>
      </c>
      <c r="F16" s="50">
        <v>197600</v>
      </c>
      <c r="G16" s="50">
        <v>52500</v>
      </c>
      <c r="H16" s="50">
        <v>49700</v>
      </c>
      <c r="I16" s="50">
        <v>438200</v>
      </c>
      <c r="J16" s="50">
        <v>0</v>
      </c>
      <c r="K16" s="50">
        <v>0</v>
      </c>
      <c r="L16" s="50">
        <v>0</v>
      </c>
      <c r="M16" s="50">
        <v>2535700</v>
      </c>
      <c r="N16" s="89"/>
      <c r="O16" s="59">
        <v>1.5435239208896001</v>
      </c>
      <c r="P16" s="50">
        <v>2153200</v>
      </c>
      <c r="Q16" s="89"/>
      <c r="R16" s="59">
        <v>1.24</v>
      </c>
      <c r="S16" s="50">
        <v>2083700</v>
      </c>
      <c r="T16" s="89"/>
      <c r="U16" s="59">
        <v>1.20041160177776</v>
      </c>
      <c r="V16" s="32" t="s">
        <v>44</v>
      </c>
      <c r="AZ16" s="69" t="s">
        <v>76</v>
      </c>
      <c r="BA16" s="69" t="s">
        <v>934</v>
      </c>
    </row>
    <row r="17" spans="1:53" ht="14.1" customHeight="1" x14ac:dyDescent="0.2">
      <c r="A17" s="32" t="s">
        <v>51</v>
      </c>
      <c r="B17" s="141" t="s">
        <v>870</v>
      </c>
      <c r="C17" s="12"/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89"/>
      <c r="O17" s="59">
        <v>0</v>
      </c>
      <c r="P17" s="50">
        <v>0</v>
      </c>
      <c r="Q17" s="89"/>
      <c r="R17" s="59">
        <v>0</v>
      </c>
      <c r="S17" s="50">
        <v>0</v>
      </c>
      <c r="T17" s="89"/>
      <c r="U17" s="59">
        <v>0</v>
      </c>
      <c r="V17" s="32" t="s">
        <v>51</v>
      </c>
      <c r="AZ17" s="69" t="s">
        <v>78</v>
      </c>
      <c r="BA17" s="69" t="s">
        <v>333</v>
      </c>
    </row>
    <row r="18" spans="1:53" ht="14.1" customHeight="1" x14ac:dyDescent="0.2">
      <c r="A18" s="32" t="s">
        <v>54</v>
      </c>
      <c r="B18" s="141" t="s">
        <v>1332</v>
      </c>
      <c r="C18" s="12"/>
      <c r="D18" s="50">
        <v>1686500</v>
      </c>
      <c r="E18" s="50">
        <v>111200</v>
      </c>
      <c r="F18" s="50">
        <v>197600</v>
      </c>
      <c r="G18" s="50">
        <v>52500</v>
      </c>
      <c r="H18" s="50">
        <v>49700</v>
      </c>
      <c r="I18" s="50">
        <v>438200</v>
      </c>
      <c r="J18" s="50">
        <v>0</v>
      </c>
      <c r="K18" s="50">
        <v>0</v>
      </c>
      <c r="L18" s="50">
        <v>0</v>
      </c>
      <c r="M18" s="50">
        <v>2535700</v>
      </c>
      <c r="N18" s="89"/>
      <c r="O18" s="59">
        <v>1.5435239208896001</v>
      </c>
      <c r="P18" s="50">
        <v>2153200</v>
      </c>
      <c r="Q18" s="89"/>
      <c r="R18" s="59">
        <v>1.24</v>
      </c>
      <c r="S18" s="50">
        <v>2083700</v>
      </c>
      <c r="T18" s="89"/>
      <c r="U18" s="59">
        <v>1.20041160177776</v>
      </c>
      <c r="V18" s="32" t="s">
        <v>54</v>
      </c>
      <c r="AZ18" s="69" t="s">
        <v>84</v>
      </c>
      <c r="BA18" s="69" t="s">
        <v>738</v>
      </c>
    </row>
    <row r="19" spans="1:53" ht="24.95" customHeight="1" x14ac:dyDescent="0.2">
      <c r="A19" s="32" t="s">
        <v>56</v>
      </c>
      <c r="B19" s="77" t="s">
        <v>1112</v>
      </c>
      <c r="C19" s="39" t="s">
        <v>1325</v>
      </c>
      <c r="D19" s="50">
        <v>-992700</v>
      </c>
      <c r="E19" s="50">
        <v>1079500</v>
      </c>
      <c r="F19" s="50">
        <v>-97900</v>
      </c>
      <c r="G19" s="50">
        <v>14200</v>
      </c>
      <c r="H19" s="50">
        <v>7900</v>
      </c>
      <c r="I19" s="50">
        <v>-16100</v>
      </c>
      <c r="J19" s="50">
        <v>0</v>
      </c>
      <c r="K19" s="50">
        <v>0</v>
      </c>
      <c r="L19" s="50">
        <v>400</v>
      </c>
      <c r="M19" s="50">
        <v>-4700</v>
      </c>
      <c r="N19" s="89"/>
      <c r="O19" s="89"/>
      <c r="P19" s="50">
        <v>0</v>
      </c>
      <c r="Q19" s="89"/>
      <c r="R19" s="89"/>
      <c r="S19" s="50">
        <v>0</v>
      </c>
      <c r="T19" s="89"/>
      <c r="U19" s="89"/>
      <c r="V19" s="32" t="s">
        <v>56</v>
      </c>
      <c r="AZ19" s="69" t="s">
        <v>88</v>
      </c>
      <c r="BA19" s="69" t="s">
        <v>1376</v>
      </c>
    </row>
    <row r="20" spans="1:53" ht="14.1" customHeight="1" x14ac:dyDescent="0.2">
      <c r="A20" s="32" t="s">
        <v>57</v>
      </c>
      <c r="B20" s="77" t="s">
        <v>1112</v>
      </c>
      <c r="C20" s="39" t="s">
        <v>1324</v>
      </c>
      <c r="D20" s="50">
        <v>-992700</v>
      </c>
      <c r="E20" s="50">
        <v>86800</v>
      </c>
      <c r="F20" s="50">
        <v>-11100</v>
      </c>
      <c r="G20" s="50">
        <v>3100</v>
      </c>
      <c r="H20" s="50">
        <v>11000</v>
      </c>
      <c r="I20" s="50">
        <v>-5100</v>
      </c>
      <c r="J20" s="50">
        <v>-5100</v>
      </c>
      <c r="K20" s="50">
        <v>-5100</v>
      </c>
      <c r="L20" s="61">
        <v>-4700</v>
      </c>
      <c r="M20" s="24"/>
      <c r="N20" s="67"/>
      <c r="O20" s="67"/>
      <c r="P20" s="24"/>
      <c r="Q20" s="67"/>
      <c r="R20" s="67"/>
      <c r="S20" s="24"/>
      <c r="T20" s="67"/>
      <c r="U20" s="67"/>
      <c r="V20" s="32" t="s">
        <v>57</v>
      </c>
      <c r="AZ20" s="69" t="s">
        <v>94</v>
      </c>
      <c r="BA20" s="69" t="s">
        <v>543</v>
      </c>
    </row>
    <row r="21" spans="1:53" ht="14.1" customHeight="1" x14ac:dyDescent="0.2">
      <c r="A21" s="32" t="s">
        <v>58</v>
      </c>
      <c r="B21" s="3" t="s">
        <v>840</v>
      </c>
      <c r="C21" s="76" t="s">
        <v>716</v>
      </c>
      <c r="D21" s="67"/>
      <c r="E21" s="67"/>
      <c r="F21" s="67"/>
      <c r="G21" s="67"/>
      <c r="H21" s="67"/>
      <c r="I21" s="67"/>
      <c r="J21" s="67"/>
      <c r="K21" s="67"/>
      <c r="L21" s="67"/>
      <c r="M21" s="104"/>
      <c r="N21" s="67"/>
      <c r="O21" s="67"/>
      <c r="P21" s="104"/>
      <c r="Q21" s="67"/>
      <c r="R21" s="67"/>
      <c r="S21" s="104"/>
      <c r="T21" s="67"/>
      <c r="U21" s="67"/>
      <c r="V21" s="32" t="s">
        <v>58</v>
      </c>
      <c r="AZ21" s="69" t="s">
        <v>97</v>
      </c>
      <c r="BA21" s="69" t="s">
        <v>932</v>
      </c>
    </row>
    <row r="22" spans="1:53" ht="14.1" customHeight="1" x14ac:dyDescent="0.2">
      <c r="A22" s="32" t="s">
        <v>60</v>
      </c>
      <c r="B22" s="8"/>
      <c r="C22" s="76" t="s">
        <v>715</v>
      </c>
      <c r="D22" s="67"/>
      <c r="E22" s="67"/>
      <c r="F22" s="67"/>
      <c r="G22" s="67"/>
      <c r="H22" s="67"/>
      <c r="I22" s="67"/>
      <c r="J22" s="67"/>
      <c r="K22" s="67"/>
      <c r="L22" s="67"/>
      <c r="M22" s="44"/>
      <c r="N22" s="67"/>
      <c r="O22" s="67"/>
      <c r="P22" s="44"/>
      <c r="Q22" s="67"/>
      <c r="R22" s="67"/>
      <c r="S22" s="44"/>
      <c r="T22" s="67"/>
      <c r="U22" s="67"/>
      <c r="V22" s="32" t="s">
        <v>60</v>
      </c>
      <c r="AZ22" s="69" t="s">
        <v>104</v>
      </c>
      <c r="BA22" s="69" t="s">
        <v>1124</v>
      </c>
    </row>
    <row r="23" spans="1:53" ht="14.1" customHeight="1" x14ac:dyDescent="0.2">
      <c r="A23" s="32" t="s">
        <v>61</v>
      </c>
      <c r="B23" s="8"/>
      <c r="C23" s="76" t="s">
        <v>1487</v>
      </c>
      <c r="D23" s="67"/>
      <c r="E23" s="67"/>
      <c r="F23" s="67"/>
      <c r="G23" s="67"/>
      <c r="H23" s="67"/>
      <c r="I23" s="67"/>
      <c r="J23" s="67"/>
      <c r="K23" s="67"/>
      <c r="L23" s="67"/>
      <c r="M23" s="44">
        <v>0</v>
      </c>
      <c r="N23" s="67"/>
      <c r="O23" s="67"/>
      <c r="P23" s="44">
        <v>0</v>
      </c>
      <c r="Q23" s="67"/>
      <c r="R23" s="67"/>
      <c r="S23" s="44">
        <v>0</v>
      </c>
      <c r="T23" s="67"/>
      <c r="U23" s="67"/>
      <c r="V23" s="32" t="s">
        <v>61</v>
      </c>
      <c r="AZ23" s="69" t="s">
        <v>107</v>
      </c>
      <c r="BA23" s="69" t="s">
        <v>1148</v>
      </c>
    </row>
    <row r="24" spans="1:53" ht="14.1" customHeight="1" x14ac:dyDescent="0.2">
      <c r="A24" s="32" t="s">
        <v>63</v>
      </c>
      <c r="B24" s="8"/>
      <c r="C24" s="76" t="s">
        <v>718</v>
      </c>
      <c r="D24" s="67"/>
      <c r="E24" s="67"/>
      <c r="F24" s="67"/>
      <c r="G24" s="67"/>
      <c r="H24" s="67"/>
      <c r="I24" s="67"/>
      <c r="J24" s="67"/>
      <c r="K24" s="67"/>
      <c r="L24" s="67"/>
      <c r="M24" s="44"/>
      <c r="N24" s="67"/>
      <c r="O24" s="67"/>
      <c r="P24" s="44"/>
      <c r="Q24" s="67"/>
      <c r="R24" s="67"/>
      <c r="S24" s="44"/>
      <c r="T24" s="67"/>
      <c r="U24" s="67"/>
      <c r="V24" s="32" t="s">
        <v>63</v>
      </c>
      <c r="AZ24" s="69" t="s">
        <v>108</v>
      </c>
      <c r="BA24" s="69" t="s">
        <v>1377</v>
      </c>
    </row>
    <row r="25" spans="1:53" ht="14.1" customHeight="1" x14ac:dyDescent="0.2">
      <c r="A25" s="32" t="s">
        <v>67</v>
      </c>
      <c r="B25" s="8"/>
      <c r="C25" s="76" t="s">
        <v>717</v>
      </c>
      <c r="D25" s="67"/>
      <c r="E25" s="67"/>
      <c r="F25" s="67"/>
      <c r="G25" s="67"/>
      <c r="H25" s="67"/>
      <c r="I25" s="67"/>
      <c r="J25" s="67"/>
      <c r="K25" s="67"/>
      <c r="L25" s="67"/>
      <c r="M25" s="44"/>
      <c r="N25" s="67"/>
      <c r="O25" s="67"/>
      <c r="P25" s="44"/>
      <c r="Q25" s="67"/>
      <c r="R25" s="67"/>
      <c r="S25" s="44"/>
      <c r="T25" s="67"/>
      <c r="U25" s="67"/>
      <c r="V25" s="32" t="s">
        <v>67</v>
      </c>
      <c r="AZ25" s="69" t="s">
        <v>109</v>
      </c>
      <c r="BA25" s="69" t="s">
        <v>948</v>
      </c>
    </row>
    <row r="26" spans="1:53" ht="14.1" customHeight="1" x14ac:dyDescent="0.2">
      <c r="A26" s="32" t="s">
        <v>68</v>
      </c>
      <c r="B26" s="8"/>
      <c r="C26" s="76" t="s">
        <v>1487</v>
      </c>
      <c r="D26" s="67"/>
      <c r="E26" s="67"/>
      <c r="F26" s="67"/>
      <c r="G26" s="67"/>
      <c r="H26" s="67"/>
      <c r="I26" s="67"/>
      <c r="J26" s="67"/>
      <c r="K26" s="67"/>
      <c r="L26" s="67"/>
      <c r="M26" s="44">
        <v>0</v>
      </c>
      <c r="N26" s="67"/>
      <c r="O26" s="67"/>
      <c r="P26" s="44">
        <v>0</v>
      </c>
      <c r="Q26" s="67"/>
      <c r="R26" s="67"/>
      <c r="S26" s="44">
        <v>0</v>
      </c>
      <c r="T26" s="67"/>
      <c r="U26" s="67"/>
      <c r="V26" s="32" t="s">
        <v>68</v>
      </c>
      <c r="AZ26" s="69" t="s">
        <v>110</v>
      </c>
      <c r="BA26" s="69" t="s">
        <v>1501</v>
      </c>
    </row>
    <row r="27" spans="1:53" ht="14.1" customHeight="1" x14ac:dyDescent="0.2">
      <c r="A27" s="32" t="s">
        <v>70</v>
      </c>
      <c r="B27" s="8"/>
      <c r="C27" s="76" t="s">
        <v>1417</v>
      </c>
      <c r="D27" s="67"/>
      <c r="E27" s="67"/>
      <c r="F27" s="67"/>
      <c r="G27" s="67"/>
      <c r="H27" s="67"/>
      <c r="I27" s="67"/>
      <c r="J27" s="67"/>
      <c r="K27" s="67"/>
      <c r="L27" s="67"/>
      <c r="M27" s="44"/>
      <c r="N27" s="67"/>
      <c r="O27" s="67"/>
      <c r="P27" s="44"/>
      <c r="Q27" s="67"/>
      <c r="R27" s="67"/>
      <c r="S27" s="44"/>
      <c r="T27" s="67"/>
      <c r="U27" s="67"/>
      <c r="V27" s="32" t="s">
        <v>70</v>
      </c>
      <c r="AZ27" s="69" t="s">
        <v>112</v>
      </c>
      <c r="BA27" s="69" t="s">
        <v>908</v>
      </c>
    </row>
    <row r="28" spans="1:53" ht="14.1" customHeight="1" x14ac:dyDescent="0.2">
      <c r="A28" s="32" t="s">
        <v>72</v>
      </c>
      <c r="B28" s="8"/>
      <c r="C28" s="76" t="s">
        <v>1416</v>
      </c>
      <c r="D28" s="67"/>
      <c r="E28" s="67"/>
      <c r="F28" s="67"/>
      <c r="G28" s="67"/>
      <c r="H28" s="67"/>
      <c r="I28" s="67"/>
      <c r="J28" s="67"/>
      <c r="K28" s="67"/>
      <c r="L28" s="67"/>
      <c r="M28" s="44"/>
      <c r="N28" s="67"/>
      <c r="O28" s="67"/>
      <c r="P28" s="44"/>
      <c r="Q28" s="67"/>
      <c r="R28" s="67"/>
      <c r="S28" s="44"/>
      <c r="T28" s="67"/>
      <c r="U28" s="67"/>
      <c r="V28" s="32" t="s">
        <v>72</v>
      </c>
      <c r="AZ28" s="69" t="s">
        <v>238</v>
      </c>
      <c r="BA28" s="69" t="s">
        <v>666</v>
      </c>
    </row>
    <row r="29" spans="1:53" ht="14.1" customHeight="1" x14ac:dyDescent="0.2">
      <c r="A29" s="32" t="s">
        <v>73</v>
      </c>
      <c r="B29" s="8"/>
      <c r="C29" s="76" t="s">
        <v>1487</v>
      </c>
      <c r="D29" s="67"/>
      <c r="E29" s="67"/>
      <c r="F29" s="67"/>
      <c r="G29" s="67"/>
      <c r="H29" s="67"/>
      <c r="I29" s="67"/>
      <c r="J29" s="67"/>
      <c r="K29" s="67"/>
      <c r="L29" s="67"/>
      <c r="M29" s="44">
        <v>0</v>
      </c>
      <c r="N29" s="67"/>
      <c r="O29" s="67"/>
      <c r="P29" s="44">
        <v>0</v>
      </c>
      <c r="Q29" s="67"/>
      <c r="R29" s="67"/>
      <c r="S29" s="44">
        <v>0</v>
      </c>
      <c r="T29" s="67"/>
      <c r="U29" s="67"/>
      <c r="V29" s="32" t="s">
        <v>73</v>
      </c>
      <c r="AZ29" s="69" t="s">
        <v>241</v>
      </c>
      <c r="BA29" s="69" t="s">
        <v>679</v>
      </c>
    </row>
    <row r="30" spans="1:53" ht="14.1" customHeight="1" x14ac:dyDescent="0.2">
      <c r="A30" s="32" t="s">
        <v>74</v>
      </c>
      <c r="B30" s="8"/>
      <c r="C30" s="76" t="s">
        <v>1419</v>
      </c>
      <c r="D30" s="67"/>
      <c r="E30" s="67"/>
      <c r="F30" s="67"/>
      <c r="G30" s="67"/>
      <c r="H30" s="67"/>
      <c r="I30" s="67"/>
      <c r="J30" s="67"/>
      <c r="K30" s="67"/>
      <c r="L30" s="67"/>
      <c r="M30" s="44"/>
      <c r="N30" s="67"/>
      <c r="O30" s="67"/>
      <c r="P30" s="44"/>
      <c r="Q30" s="67"/>
      <c r="R30" s="67"/>
      <c r="S30" s="44"/>
      <c r="T30" s="67"/>
      <c r="U30" s="67"/>
      <c r="V30" s="32" t="s">
        <v>74</v>
      </c>
      <c r="AZ30" s="69" t="s">
        <v>242</v>
      </c>
      <c r="BA30" s="69" t="s">
        <v>678</v>
      </c>
    </row>
    <row r="31" spans="1:53" ht="14.1" customHeight="1" x14ac:dyDescent="0.2">
      <c r="A31" s="32" t="s">
        <v>77</v>
      </c>
      <c r="B31" s="8"/>
      <c r="C31" s="76" t="s">
        <v>1418</v>
      </c>
      <c r="D31" s="67"/>
      <c r="E31" s="67"/>
      <c r="F31" s="67"/>
      <c r="G31" s="67"/>
      <c r="H31" s="67"/>
      <c r="I31" s="67"/>
      <c r="J31" s="67"/>
      <c r="K31" s="67"/>
      <c r="L31" s="67"/>
      <c r="M31" s="44"/>
      <c r="N31" s="67"/>
      <c r="O31" s="67"/>
      <c r="P31" s="44"/>
      <c r="Q31" s="67"/>
      <c r="R31" s="67"/>
      <c r="S31" s="44"/>
      <c r="T31" s="67"/>
      <c r="U31" s="67"/>
      <c r="V31" s="32" t="s">
        <v>77</v>
      </c>
      <c r="AZ31" s="69" t="s">
        <v>243</v>
      </c>
      <c r="BA31" s="69" t="s">
        <v>685</v>
      </c>
    </row>
    <row r="32" spans="1:53" ht="14.1" customHeight="1" x14ac:dyDescent="0.2">
      <c r="A32" s="34" t="s">
        <v>79</v>
      </c>
      <c r="B32" s="2"/>
      <c r="C32" s="16" t="s">
        <v>1487</v>
      </c>
      <c r="D32" s="24"/>
      <c r="E32" s="24"/>
      <c r="F32" s="24"/>
      <c r="G32" s="24"/>
      <c r="H32" s="24"/>
      <c r="I32" s="24"/>
      <c r="J32" s="24"/>
      <c r="K32" s="24"/>
      <c r="L32" s="24"/>
      <c r="M32" s="62">
        <v>0</v>
      </c>
      <c r="N32" s="24"/>
      <c r="O32" s="24"/>
      <c r="P32" s="62">
        <v>0</v>
      </c>
      <c r="Q32" s="24"/>
      <c r="R32" s="24"/>
      <c r="S32" s="62">
        <v>0</v>
      </c>
      <c r="T32" s="24"/>
      <c r="U32" s="24"/>
      <c r="V32" s="34" t="s">
        <v>79</v>
      </c>
      <c r="AZ32" s="69" t="s">
        <v>244</v>
      </c>
      <c r="BA32" s="69" t="s">
        <v>677</v>
      </c>
    </row>
    <row r="33" spans="52:53" ht="15" hidden="1" x14ac:dyDescent="0.2">
      <c r="AZ33" s="69" t="s">
        <v>245</v>
      </c>
      <c r="BA33" s="69" t="s">
        <v>681</v>
      </c>
    </row>
    <row r="34" spans="52:53" ht="15" hidden="1" x14ac:dyDescent="0.2">
      <c r="AZ34" s="69" t="s">
        <v>246</v>
      </c>
      <c r="BA34" s="69" t="s">
        <v>683</v>
      </c>
    </row>
    <row r="35" spans="52:53" ht="15" hidden="1" x14ac:dyDescent="0.2">
      <c r="AZ35" s="69" t="s">
        <v>247</v>
      </c>
      <c r="BA35" s="69" t="s">
        <v>680</v>
      </c>
    </row>
    <row r="36" spans="52:53" ht="15" hidden="1" x14ac:dyDescent="0.2">
      <c r="AZ36" s="69" t="s">
        <v>248</v>
      </c>
      <c r="BA36" s="69" t="s">
        <v>684</v>
      </c>
    </row>
    <row r="37" spans="52:53" ht="15" hidden="1" x14ac:dyDescent="0.2">
      <c r="AZ37" s="69" t="s">
        <v>249</v>
      </c>
      <c r="BA37" s="69" t="s">
        <v>674</v>
      </c>
    </row>
    <row r="38" spans="52:53" ht="15" hidden="1" x14ac:dyDescent="0.2">
      <c r="AZ38" s="69" t="s">
        <v>250</v>
      </c>
      <c r="BA38" s="69" t="s">
        <v>675</v>
      </c>
    </row>
    <row r="39" spans="52:53" ht="15" hidden="1" x14ac:dyDescent="0.2">
      <c r="AZ39" s="69" t="s">
        <v>251</v>
      </c>
      <c r="BA39" s="69" t="s">
        <v>667</v>
      </c>
    </row>
    <row r="40" spans="52:53" ht="15" hidden="1" x14ac:dyDescent="0.2">
      <c r="AZ40" s="69" t="s">
        <v>252</v>
      </c>
      <c r="BA40" s="69" t="s">
        <v>669</v>
      </c>
    </row>
    <row r="41" spans="52:53" ht="15" hidden="1" x14ac:dyDescent="0.2">
      <c r="AZ41" s="69" t="s">
        <v>253</v>
      </c>
      <c r="BA41" s="69" t="s">
        <v>671</v>
      </c>
    </row>
    <row r="42" spans="52:53" ht="15" hidden="1" x14ac:dyDescent="0.2">
      <c r="AZ42" s="69" t="s">
        <v>254</v>
      </c>
      <c r="BA42" s="69" t="s">
        <v>673</v>
      </c>
    </row>
    <row r="43" spans="52:53" ht="15" hidden="1" x14ac:dyDescent="0.2">
      <c r="AZ43" s="69" t="s">
        <v>255</v>
      </c>
      <c r="BA43" s="69" t="s">
        <v>672</v>
      </c>
    </row>
    <row r="44" spans="52:53" ht="15" hidden="1" x14ac:dyDescent="0.2">
      <c r="AZ44" s="69" t="s">
        <v>256</v>
      </c>
      <c r="BA44" s="69" t="s">
        <v>676</v>
      </c>
    </row>
    <row r="45" spans="52:53" ht="15" hidden="1" x14ac:dyDescent="0.2">
      <c r="AZ45" s="69" t="s">
        <v>257</v>
      </c>
      <c r="BA45" s="69" t="s">
        <v>668</v>
      </c>
    </row>
    <row r="46" spans="52:53" ht="15" hidden="1" x14ac:dyDescent="0.2">
      <c r="AZ46" s="69" t="s">
        <v>258</v>
      </c>
      <c r="BA46" s="69" t="s">
        <v>665</v>
      </c>
    </row>
    <row r="47" spans="52:53" ht="15" hidden="1" x14ac:dyDescent="0.2">
      <c r="AZ47" s="69" t="s">
        <v>259</v>
      </c>
      <c r="BA47" s="69" t="s">
        <v>623</v>
      </c>
    </row>
    <row r="48" spans="52:53" ht="15" hidden="1" x14ac:dyDescent="0.2">
      <c r="AZ48" s="69" t="s">
        <v>260</v>
      </c>
      <c r="BA48" s="69" t="s">
        <v>664</v>
      </c>
    </row>
    <row r="49" spans="52:53" ht="15" hidden="1" x14ac:dyDescent="0.2">
      <c r="AZ49" s="69" t="s">
        <v>261</v>
      </c>
      <c r="BA49" s="69" t="s">
        <v>689</v>
      </c>
    </row>
    <row r="50" spans="52:53" ht="15" hidden="1" x14ac:dyDescent="0.2">
      <c r="AZ50" s="69" t="s">
        <v>262</v>
      </c>
      <c r="BA50" s="69" t="s">
        <v>688</v>
      </c>
    </row>
    <row r="51" spans="52:53" ht="15" hidden="1" x14ac:dyDescent="0.2">
      <c r="AZ51" s="69" t="s">
        <v>263</v>
      </c>
      <c r="BA51" s="69" t="s">
        <v>687</v>
      </c>
    </row>
    <row r="52" spans="52:53" ht="15" hidden="1" x14ac:dyDescent="0.2">
      <c r="AZ52" s="69" t="s">
        <v>264</v>
      </c>
      <c r="BA52" s="69" t="s">
        <v>686</v>
      </c>
    </row>
    <row r="53" spans="52:53" ht="15" hidden="1" x14ac:dyDescent="0.2">
      <c r="AZ53" s="69" t="s">
        <v>265</v>
      </c>
      <c r="BA53" s="69" t="s">
        <v>739</v>
      </c>
    </row>
    <row r="54" spans="52:53" ht="15" hidden="1" x14ac:dyDescent="0.2">
      <c r="AZ54" s="69" t="s">
        <v>266</v>
      </c>
      <c r="BA54" s="69" t="s">
        <v>682</v>
      </c>
    </row>
    <row r="55" spans="52:53" ht="15" hidden="1" x14ac:dyDescent="0.2">
      <c r="AZ55" s="69" t="s">
        <v>267</v>
      </c>
      <c r="BA55" s="69" t="s">
        <v>670</v>
      </c>
    </row>
    <row r="56" spans="52:53" ht="15" hidden="1" x14ac:dyDescent="0.2">
      <c r="AZ56" s="69" t="s">
        <v>270</v>
      </c>
      <c r="BA56" s="69" t="s">
        <v>907</v>
      </c>
    </row>
    <row r="57" spans="52:53" ht="15" hidden="1" x14ac:dyDescent="0.2">
      <c r="AZ57" s="69" t="s">
        <v>271</v>
      </c>
      <c r="BA57" s="69" t="s">
        <v>1475</v>
      </c>
    </row>
    <row r="58" spans="52:53" ht="15" hidden="1" x14ac:dyDescent="0.2">
      <c r="AZ58" s="69" t="s">
        <v>272</v>
      </c>
      <c r="BA58" s="69" t="s">
        <v>1227</v>
      </c>
    </row>
    <row r="59" spans="52:53" ht="15" hidden="1" x14ac:dyDescent="0.2">
      <c r="AZ59" s="69" t="s">
        <v>273</v>
      </c>
      <c r="BA59" s="69" t="s">
        <v>1219</v>
      </c>
    </row>
    <row r="60" spans="52:53" ht="15" hidden="1" x14ac:dyDescent="0.2">
      <c r="AZ60" s="69" t="s">
        <v>274</v>
      </c>
      <c r="BA60" s="69" t="s">
        <v>1314</v>
      </c>
    </row>
    <row r="61" spans="52:53" ht="15" hidden="1" x14ac:dyDescent="0.2">
      <c r="AZ61" s="69" t="s">
        <v>275</v>
      </c>
      <c r="BA61" s="69" t="s">
        <v>1205</v>
      </c>
    </row>
    <row r="62" spans="52:53" ht="15" hidden="1" x14ac:dyDescent="0.2">
      <c r="AZ62" s="69" t="s">
        <v>276</v>
      </c>
      <c r="BA62" s="69" t="s">
        <v>1267</v>
      </c>
    </row>
    <row r="63" spans="52:53" ht="15" hidden="1" x14ac:dyDescent="0.2">
      <c r="AZ63" s="69" t="s">
        <v>277</v>
      </c>
      <c r="BA63" s="69" t="s">
        <v>278</v>
      </c>
    </row>
    <row r="64" spans="52:53" ht="15" hidden="1" x14ac:dyDescent="0.2">
      <c r="AZ64" s="69" t="s">
        <v>279</v>
      </c>
      <c r="BA64" s="69" t="s">
        <v>925</v>
      </c>
    </row>
    <row r="65" spans="52:53" ht="15" hidden="1" x14ac:dyDescent="0.2">
      <c r="AZ65" s="69" t="s">
        <v>280</v>
      </c>
      <c r="BA65" s="69" t="s">
        <v>926</v>
      </c>
    </row>
    <row r="66" spans="52:53" ht="15" hidden="1" x14ac:dyDescent="0.2">
      <c r="AZ66" s="69" t="s">
        <v>281</v>
      </c>
      <c r="BA66" s="69" t="s">
        <v>927</v>
      </c>
    </row>
    <row r="67" spans="52:53" ht="15" hidden="1" x14ac:dyDescent="0.2">
      <c r="AZ67" s="69" t="s">
        <v>282</v>
      </c>
      <c r="BA67" s="69" t="s">
        <v>928</v>
      </c>
    </row>
    <row r="68" spans="52:53" ht="15" hidden="1" x14ac:dyDescent="0.2">
      <c r="AZ68" s="69" t="s">
        <v>283</v>
      </c>
      <c r="BA68" s="69" t="s">
        <v>929</v>
      </c>
    </row>
    <row r="69" spans="52:53" ht="15" hidden="1" x14ac:dyDescent="0.2">
      <c r="AZ69" s="69" t="s">
        <v>284</v>
      </c>
      <c r="BA69" s="69" t="s">
        <v>930</v>
      </c>
    </row>
    <row r="70" spans="52:53" ht="15" hidden="1" x14ac:dyDescent="0.2">
      <c r="AZ70" s="69" t="s">
        <v>285</v>
      </c>
      <c r="BA70" s="69" t="s">
        <v>931</v>
      </c>
    </row>
    <row r="71" spans="52:53" ht="15" hidden="1" x14ac:dyDescent="0.2">
      <c r="AZ71" s="69" t="s">
        <v>286</v>
      </c>
      <c r="BA71" s="69" t="s">
        <v>924</v>
      </c>
    </row>
  </sheetData>
  <mergeCells count="20">
    <mergeCell ref="B10:C10"/>
    <mergeCell ref="B11:C11"/>
    <mergeCell ref="B12:C12"/>
    <mergeCell ref="B13:C13"/>
    <mergeCell ref="B21:B32"/>
    <mergeCell ref="B14:C14"/>
    <mergeCell ref="B15:C15"/>
    <mergeCell ref="B16:C16"/>
    <mergeCell ref="B17:C17"/>
    <mergeCell ref="B18:C18"/>
    <mergeCell ref="B5:C5"/>
    <mergeCell ref="B6:C6"/>
    <mergeCell ref="B7:C7"/>
    <mergeCell ref="B8:C8"/>
    <mergeCell ref="B9:C9"/>
    <mergeCell ref="A1:U1"/>
    <mergeCell ref="D2:O2"/>
    <mergeCell ref="P2:R2"/>
    <mergeCell ref="S2:U2"/>
    <mergeCell ref="B4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63</vt:i4>
      </vt:variant>
      <vt:variant>
        <vt:lpstr>טווחים בעלי שם</vt:lpstr>
      </vt:variant>
      <vt:variant>
        <vt:i4>126</vt:i4>
      </vt:variant>
    </vt:vector>
  </HeadingPairs>
  <TitlesOfParts>
    <vt:vector size="189" baseType="lpstr">
      <vt:lpstr>660-1</vt:lpstr>
      <vt:lpstr>660-2</vt:lpstr>
      <vt:lpstr>660-3</vt:lpstr>
      <vt:lpstr>660-4</vt:lpstr>
      <vt:lpstr>660-5</vt:lpstr>
      <vt:lpstr>660-6</vt:lpstr>
      <vt:lpstr>660-7</vt:lpstr>
      <vt:lpstr>660-8</vt:lpstr>
      <vt:lpstr>660-9</vt:lpstr>
      <vt:lpstr>660-10</vt:lpstr>
      <vt:lpstr>660-11</vt:lpstr>
      <vt:lpstr>660-12</vt:lpstr>
      <vt:lpstr>660-13</vt:lpstr>
      <vt:lpstr>660-14</vt:lpstr>
      <vt:lpstr>660-15</vt:lpstr>
      <vt:lpstr>660-16</vt:lpstr>
      <vt:lpstr>660-17</vt:lpstr>
      <vt:lpstr>660-18</vt:lpstr>
      <vt:lpstr>660-19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TitleRegion1.a2.aa15.33</vt:lpstr>
      <vt:lpstr>TitleRegion1.a2.ab14.6</vt:lpstr>
      <vt:lpstr>TitleRegion1.a2.ac43.41</vt:lpstr>
      <vt:lpstr>TitleRegion1.a2.ae24.4</vt:lpstr>
      <vt:lpstr>TitleRegion1.a2.ah53.2</vt:lpstr>
      <vt:lpstr>TitleRegion1.a2.ai40.55</vt:lpstr>
      <vt:lpstr>TitleRegion1.a2.aj17.15</vt:lpstr>
      <vt:lpstr>TitleRegion1.a2.ap27.3</vt:lpstr>
      <vt:lpstr>TitleRegion1.a2.ap42.42</vt:lpstr>
      <vt:lpstr>TitleRegion1.a2.g11.36</vt:lpstr>
      <vt:lpstr>TitleRegion1.a2.g11.56</vt:lpstr>
      <vt:lpstr>TitleRegion1.a2.h18.17</vt:lpstr>
      <vt:lpstr>TitleRegion1.a2.h33.13</vt:lpstr>
      <vt:lpstr>TitleRegion1.a2.i19.12</vt:lpstr>
      <vt:lpstr>TitleRegion1.a2.i20.18</vt:lpstr>
      <vt:lpstr>TitleRegion1.a2.i22.22</vt:lpstr>
      <vt:lpstr>TitleRegion1.a2.i25.19</vt:lpstr>
      <vt:lpstr>TitleRegion1.a2.i25.34</vt:lpstr>
      <vt:lpstr>TitleRegion1.a2.i26.21</vt:lpstr>
      <vt:lpstr>TitleRegion1.a2.i27.11</vt:lpstr>
      <vt:lpstr>TitleRegion1.a2.i29.20</vt:lpstr>
      <vt:lpstr>TitleRegion1.a2.i31.16</vt:lpstr>
      <vt:lpstr>TitleRegion1.a2.i41.35</vt:lpstr>
      <vt:lpstr>TitleRegion1.a2.iq62.63</vt:lpstr>
      <vt:lpstr>TitleRegion1.a2.j12.62</vt:lpstr>
      <vt:lpstr>TitleRegion1.a2.j15.50</vt:lpstr>
      <vt:lpstr>TitleRegion1.a2.j16.61</vt:lpstr>
      <vt:lpstr>TitleRegion1.a2.j20.60</vt:lpstr>
      <vt:lpstr>TitleRegion1.a2.k21.31</vt:lpstr>
      <vt:lpstr>TitleRegion1.a2.k22.25</vt:lpstr>
      <vt:lpstr>TitleRegion1.a2.l24.48</vt:lpstr>
      <vt:lpstr>TitleRegion1.a2.l9.49</vt:lpstr>
      <vt:lpstr>TitleRegion1.a2.m14.5</vt:lpstr>
      <vt:lpstr>TitleRegion1.a2.n22.1</vt:lpstr>
      <vt:lpstr>TitleRegion1.a2.n22.26</vt:lpstr>
      <vt:lpstr>TitleRegion1.a2.p16.59</vt:lpstr>
      <vt:lpstr>TitleRegion1.a2.p24.47</vt:lpstr>
      <vt:lpstr>TitleRegion1.a2.p26.45</vt:lpstr>
      <vt:lpstr>TitleRegion1.a2.q21.30</vt:lpstr>
      <vt:lpstr>TitleRegion1.a2.q22.29</vt:lpstr>
      <vt:lpstr>TitleRegion1.a2.q24.28</vt:lpstr>
      <vt:lpstr>TitleRegion1.a2.q37.57</vt:lpstr>
      <vt:lpstr>TitleRegion1.a2.q40.58</vt:lpstr>
      <vt:lpstr>TitleRegion1.a2.q8.23</vt:lpstr>
      <vt:lpstr>TitleRegion1.a2.s11.40</vt:lpstr>
      <vt:lpstr>TitleRegion1.a2.s24.46</vt:lpstr>
      <vt:lpstr>TitleRegion1.a2.s26.44</vt:lpstr>
      <vt:lpstr>TitleRegion1.a2.t26.52</vt:lpstr>
      <vt:lpstr>TitleRegion1.a2.v16.39</vt:lpstr>
      <vt:lpstr>TitleRegion1.a2.v21.10</vt:lpstr>
      <vt:lpstr>TitleRegion1.a2.v32.7</vt:lpstr>
      <vt:lpstr>TitleRegion1.a2.v32.8</vt:lpstr>
      <vt:lpstr>TitleRegion1.a2.v32.9</vt:lpstr>
      <vt:lpstr>TitleRegion1.a2.w23.32</vt:lpstr>
      <vt:lpstr>TitleRegion1.a2.w25.38</vt:lpstr>
      <vt:lpstr>TitleRegion1.a2.w36.37</vt:lpstr>
      <vt:lpstr>TitleRegion1.a2.w47.27</vt:lpstr>
      <vt:lpstr>TitleRegion1.a2.w48.53</vt:lpstr>
      <vt:lpstr>TitleRegion1.a2.x8.24</vt:lpstr>
      <vt:lpstr>TitleRegion1.a2.y17.14</vt:lpstr>
      <vt:lpstr>TitleRegion1.a2.y27.43</vt:lpstr>
      <vt:lpstr>TitleRegion1.a2.y33.51</vt:lpstr>
      <vt:lpstr>TitleRegion1.a2.y40.54</vt:lpstr>
      <vt:lpstr>'@lists'!WPrint_Area_W</vt:lpstr>
      <vt:lpstr>'660-1'!WPrint_Area_W</vt:lpstr>
      <vt:lpstr>'660-10'!WPrint_Area_W</vt:lpstr>
      <vt:lpstr>'660-11'!WPrint_Area_W</vt:lpstr>
      <vt:lpstr>'660-12'!WPrint_Area_W</vt:lpstr>
      <vt:lpstr>'660-13'!WPrint_Area_W</vt:lpstr>
      <vt:lpstr>'660-14'!WPrint_Area_W</vt:lpstr>
      <vt:lpstr>'660-15'!WPrint_Area_W</vt:lpstr>
      <vt:lpstr>'660-16'!WPrint_Area_W</vt:lpstr>
      <vt:lpstr>'660-17'!WPrint_Area_W</vt:lpstr>
      <vt:lpstr>'660-18'!WPrint_Area_W</vt:lpstr>
      <vt:lpstr>'660-19'!WPrint_Area_W</vt:lpstr>
      <vt:lpstr>'660-2'!WPrint_Area_W</vt:lpstr>
      <vt:lpstr>'660-20'!WPrint_Area_W</vt:lpstr>
      <vt:lpstr>'660-21'!WPrint_Area_W</vt:lpstr>
      <vt:lpstr>'660-22'!WPrint_Area_W</vt:lpstr>
      <vt:lpstr>'660-23'!WPrint_Area_W</vt:lpstr>
      <vt:lpstr>'660-24'!WPrint_Area_W</vt:lpstr>
      <vt:lpstr>'660-25'!WPrint_Area_W</vt:lpstr>
      <vt:lpstr>'660-26'!WPrint_Area_W</vt:lpstr>
      <vt:lpstr>'660-27'!WPrint_Area_W</vt:lpstr>
      <vt:lpstr>'660-28'!WPrint_Area_W</vt:lpstr>
      <vt:lpstr>'660-29'!WPrint_Area_W</vt:lpstr>
      <vt:lpstr>'660-3'!WPrint_Area_W</vt:lpstr>
      <vt:lpstr>'660-30'!WPrint_Area_W</vt:lpstr>
      <vt:lpstr>'660-31'!WPrint_Area_W</vt:lpstr>
      <vt:lpstr>'660-32'!WPrint_Area_W</vt:lpstr>
      <vt:lpstr>'660-33'!WPrint_Area_W</vt:lpstr>
      <vt:lpstr>'660-34'!WPrint_Area_W</vt:lpstr>
      <vt:lpstr>'660-35'!WPrint_Area_W</vt:lpstr>
      <vt:lpstr>'660-36'!WPrint_Area_W</vt:lpstr>
      <vt:lpstr>'660-37'!WPrint_Area_W</vt:lpstr>
      <vt:lpstr>'660-38'!WPrint_Area_W</vt:lpstr>
      <vt:lpstr>'660-39'!WPrint_Area_W</vt:lpstr>
      <vt:lpstr>'660-4'!WPrint_Area_W</vt:lpstr>
      <vt:lpstr>'660-40'!WPrint_Area_W</vt:lpstr>
      <vt:lpstr>'660-41'!WPrint_Area_W</vt:lpstr>
      <vt:lpstr>'660-42'!WPrint_Area_W</vt:lpstr>
      <vt:lpstr>'660-43'!WPrint_Area_W</vt:lpstr>
      <vt:lpstr>'660-44'!WPrint_Area_W</vt:lpstr>
      <vt:lpstr>'660-45'!WPrint_Area_W</vt:lpstr>
      <vt:lpstr>'660-46'!WPrint_Area_W</vt:lpstr>
      <vt:lpstr>'660-47'!WPrint_Area_W</vt:lpstr>
      <vt:lpstr>'660-48'!WPrint_Area_W</vt:lpstr>
      <vt:lpstr>'660-49'!WPrint_Area_W</vt:lpstr>
      <vt:lpstr>'660-5'!WPrint_Area_W</vt:lpstr>
      <vt:lpstr>'660-50'!WPrint_Area_W</vt:lpstr>
      <vt:lpstr>'660-51'!WPrint_Area_W</vt:lpstr>
      <vt:lpstr>'660-52'!WPrint_Area_W</vt:lpstr>
      <vt:lpstr>'660-53'!WPrint_Area_W</vt:lpstr>
      <vt:lpstr>'660-54'!WPrint_Area_W</vt:lpstr>
      <vt:lpstr>'660-55'!WPrint_Area_W</vt:lpstr>
      <vt:lpstr>'660-56'!WPrint_Area_W</vt:lpstr>
      <vt:lpstr>'660-57'!WPrint_Area_W</vt:lpstr>
      <vt:lpstr>'660-58'!WPrint_Area_W</vt:lpstr>
      <vt:lpstr>'660-59'!WPrint_Area_W</vt:lpstr>
      <vt:lpstr>'660-6'!WPrint_Area_W</vt:lpstr>
      <vt:lpstr>'660-60'!WPrint_Area_W</vt:lpstr>
      <vt:lpstr>'660-61'!WPrint_Area_W</vt:lpstr>
      <vt:lpstr>'660-62'!WPrint_Area_W</vt:lpstr>
      <vt:lpstr>'660-7'!WPrint_Area_W</vt:lpstr>
      <vt:lpstr>'660-8'!WPrint_Area_W</vt:lpstr>
      <vt:lpstr>'660-9'!WPrint_Area_W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גורשטיין כוכי</dc:creator>
  <cp:lastModifiedBy>warning</cp:lastModifiedBy>
  <dcterms:created xsi:type="dcterms:W3CDTF">2018-09-05T08:17:08Z</dcterms:created>
  <dcterms:modified xsi:type="dcterms:W3CDTF">2018-09-05T08:23:51Z</dcterms:modified>
</cp:coreProperties>
</file>